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citelj\OneDrive - CARNET\Desktop\"/>
    </mc:Choice>
  </mc:AlternateContent>
  <xr:revisionPtr revIDLastSave="0" documentId="13_ncr:1_{BBCE19D1-570F-4E29-9B9A-A907380867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Titles" localSheetId="0">Sheet1!1:6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5" i="1" l="1"/>
</calcChain>
</file>

<file path=xl/sharedStrings.xml><?xml version="1.0" encoding="utf-8"?>
<sst xmlns="http://schemas.openxmlformats.org/spreadsheetml/2006/main" count="465" uniqueCount="120">
  <si>
    <t>OBVEZNIK : Osnovna škola dr. Ante Starčevića</t>
  </si>
  <si>
    <t>Izvještaj o utrošku sredstava jedinice lokalne i područne (regionalne) samouprave te proračunskih i izvanproračunskih korisnika državnog proračuna
 i jedinica lokalne i područne (regionalne) samouprave</t>
  </si>
  <si>
    <t>(razdoblje 01.09.2025.-30.09.2025.</t>
  </si>
  <si>
    <t xml:space="preserve">NAZIV PRIMATELJA </t>
  </si>
  <si>
    <t>OIB PRIMATELJA</t>
  </si>
  <si>
    <t>SJEDISTE PRIMATELJA</t>
  </si>
  <si>
    <t>Naziv isplatitelja</t>
  </si>
  <si>
    <t>Način isplate</t>
  </si>
  <si>
    <t>ŠIFRA I NAZIV EKONOMSKE KLASIFIKACIJE</t>
  </si>
  <si>
    <t>IZNOS</t>
  </si>
  <si>
    <t>GRADSKA PLINARA ZAGREB OPSKRBA</t>
  </si>
  <si>
    <t>HR74364571096</t>
  </si>
  <si>
    <t>Zagreb</t>
  </si>
  <si>
    <t>Osnovna škola dr. Ante Starčevića</t>
  </si>
  <si>
    <t>Izvod banke</t>
  </si>
  <si>
    <t>Energija</t>
  </si>
  <si>
    <t>HEP OPSKRBA</t>
  </si>
  <si>
    <t>HR63073332379</t>
  </si>
  <si>
    <t>AURELIA PROJECTS D.O.O.</t>
  </si>
  <si>
    <t>HR06363530721</t>
  </si>
  <si>
    <t>Lovreč</t>
  </si>
  <si>
    <t>Usluge tekućeg i investicijskog održavanja</t>
  </si>
  <si>
    <t>ODVJETNICA MATIJA PALAC VARGA</t>
  </si>
  <si>
    <t>HR08482328111</t>
  </si>
  <si>
    <t>Intelektualne i osobne usluge</t>
  </si>
  <si>
    <t>ZAGREBAČKA BANKA</t>
  </si>
  <si>
    <t>HR92963223473</t>
  </si>
  <si>
    <t>Bankarske usluge i usluge platnog prometa</t>
  </si>
  <si>
    <t>FINA</t>
  </si>
  <si>
    <t>HR85821130368</t>
  </si>
  <si>
    <t>TELEMACH HRVATSKA D.O.O.</t>
  </si>
  <si>
    <t>HR70133616033</t>
  </si>
  <si>
    <t>Usluge telefona, pošte i prijevoza</t>
  </si>
  <si>
    <t>OPTIMUS LAB D.O.O.</t>
  </si>
  <si>
    <t>HR71981294715</t>
  </si>
  <si>
    <t>Čakovec</t>
  </si>
  <si>
    <t>GRAD ZAGREB - PROLAZNI RAČUN PRIHODA SUDIONIKA</t>
  </si>
  <si>
    <t>HR61817894937</t>
  </si>
  <si>
    <t>Komunalne usluge</t>
  </si>
  <si>
    <t>OSTALE NESPOMENUTE OBVEZE- OBVEZE PREMA ZAPOSLENICIMA</t>
  </si>
  <si>
    <t>OFFERTISIMA D.O.O.</t>
  </si>
  <si>
    <t>HR00643859701</t>
  </si>
  <si>
    <t>Uredski materijal i ostali materijalni rashodi</t>
  </si>
  <si>
    <t>UGOVORI O DJELU</t>
  </si>
  <si>
    <t>NAKNADE ČL. ŠKOLSKOG ODBORA</t>
  </si>
  <si>
    <t>CENTAR KLIMA D.O.O.</t>
  </si>
  <si>
    <t>HR35036141377</t>
  </si>
  <si>
    <t>Oprema za održavanje i zaštitu</t>
  </si>
  <si>
    <t>VORTEX TECH, OBRT ZA USLUGE, VL. IGOR BULIGA</t>
  </si>
  <si>
    <t>HR98508242768</t>
  </si>
  <si>
    <t>Sesvete</t>
  </si>
  <si>
    <t>Plaće zaposlenika-riznica</t>
  </si>
  <si>
    <t>DOPRINOSI ZA MIROVINSKO OSIG. - I STUP</t>
  </si>
  <si>
    <t>DOPRINOSI ZA MIROVINSKO OSIG. - II STUP</t>
  </si>
  <si>
    <t>OBVEZE ZA ZAPOSLENE I PRIVREM. ZAPOSLENE</t>
  </si>
  <si>
    <t>POREZ  NA DOHODAK IZ PLAĆA</t>
  </si>
  <si>
    <t>OBVEZE ZA DOPRINOSE ZA ZDRAVSTVENO OSIG.</t>
  </si>
  <si>
    <t>NAKNADE ZA PRIJEVOZ, ZA RAD NA TERENU</t>
  </si>
  <si>
    <t>Obveza za naknadu nezapošljavanje invalida</t>
  </si>
  <si>
    <t>UREDSKI SISTEMI</t>
  </si>
  <si>
    <t>HR38029090084</t>
  </si>
  <si>
    <t>Zagreb-Dubrava</t>
  </si>
  <si>
    <t>VALAMAR RIVIERA D.D.</t>
  </si>
  <si>
    <t>HR36201212847</t>
  </si>
  <si>
    <t>Poreč</t>
  </si>
  <si>
    <t>Službena putovanja</t>
  </si>
  <si>
    <t>UKUPNO</t>
  </si>
  <si>
    <t>ADRESA : Sv. Leopolda Mandića 55, ZAGREB, OIB 28957082165</t>
  </si>
  <si>
    <t>NARODNE NOVINE</t>
  </si>
  <si>
    <t>HR64546066176</t>
  </si>
  <si>
    <t>ZAGREB</t>
  </si>
  <si>
    <t>TEDI</t>
  </si>
  <si>
    <t>HR05614216244</t>
  </si>
  <si>
    <t>OSTALI NESPOMENUTI RASHODI</t>
  </si>
  <si>
    <t>HR66089976432</t>
  </si>
  <si>
    <t>LIDL HRVATSKA D.O.O.</t>
  </si>
  <si>
    <t>MATERIJAL I SIROVINE</t>
  </si>
  <si>
    <t>E-TEHNIČAR 06/2025</t>
  </si>
  <si>
    <t>NAKNADE ČL. ŠK. ODBORA SJEDNICA 06/25</t>
  </si>
  <si>
    <t>NAKNADE ČL. ŠK. ODBORA SJEDNICE 07/2025</t>
  </si>
  <si>
    <t>SPAR HRVATSKA</t>
  </si>
  <si>
    <t>HR46108893754</t>
  </si>
  <si>
    <t>HR70643024125</t>
  </si>
  <si>
    <t>MATERIJAL I DIJELOVI ZA TEK. I INV. ODRŽ.</t>
  </si>
  <si>
    <t>KENCEK D.O.O.</t>
  </si>
  <si>
    <t>HR84740716328</t>
  </si>
  <si>
    <t>LUKOIL CROATIA D.O.O.</t>
  </si>
  <si>
    <t>PLAĆA 08/2025 RIZNICA</t>
  </si>
  <si>
    <t>PLAĆA 08/2025 BORAVAK</t>
  </si>
  <si>
    <t>PLAĆA 08/2025 PUN</t>
  </si>
  <si>
    <t>DM DROGERIE MARKT</t>
  </si>
  <si>
    <t>HR94124811986</t>
  </si>
  <si>
    <t>AUTORSKI HONORAR</t>
  </si>
  <si>
    <t>SPLIT</t>
  </si>
  <si>
    <t>HRVATSKA POŠTA</t>
  </si>
  <si>
    <t>HR87311810356</t>
  </si>
  <si>
    <t>POŠTARINA</t>
  </si>
  <si>
    <t>HR35671195874</t>
  </si>
  <si>
    <t>ZOO CITY</t>
  </si>
  <si>
    <t>LJEPOTA ZDRAVLJA D.O.O.</t>
  </si>
  <si>
    <t>HR92486089820</t>
  </si>
  <si>
    <t>E PLUS D.O.O.</t>
  </si>
  <si>
    <t>HR93923226222</t>
  </si>
  <si>
    <t xml:space="preserve">MARKET DANDY </t>
  </si>
  <si>
    <t>HR94889782495</t>
  </si>
  <si>
    <t>ZDRAVSTVENA USTANOVA LJEKARNE LUKAČIN</t>
  </si>
  <si>
    <t>HR98986410590</t>
  </si>
  <si>
    <t>LJIEKOVI</t>
  </si>
  <si>
    <t>LINKS D.O.O.</t>
  </si>
  <si>
    <t>HR32614011568</t>
  </si>
  <si>
    <t>DUBROVNIKSUN</t>
  </si>
  <si>
    <t>HUPE</t>
  </si>
  <si>
    <t>DUNDO INTERIJERI</t>
  </si>
  <si>
    <t>HR60174672203</t>
  </si>
  <si>
    <t>DUBROVNIK</t>
  </si>
  <si>
    <t>HR40867387389</t>
  </si>
  <si>
    <t>HR58895259138</t>
  </si>
  <si>
    <t>OPREMA</t>
  </si>
  <si>
    <t>STRUČNO USAVRŠAVANJE ZAPOSLENIKA</t>
  </si>
  <si>
    <t>RAČUNALA I RAČUNALNA OPREMA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</si>
</sst>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8"/>
      <color theme="4" tint="-0.499984740745262"/>
      <name val="Calibri"/>
      <family val="2"/>
      <scheme val="minor"/>
    </font>
    <font>
      <sz val="10"/>
      <name val="Arial"/>
      <family val="2"/>
    </font>
    <font>
      <b/>
      <sz val="9"/>
      <color theme="4" tint="-0.499984740745262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7" fillId="0" borderId="0"/>
  </cellStyleXfs>
  <cellXfs count="38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4" fontId="4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 indent="1"/>
    </xf>
    <xf numFmtId="0" fontId="3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4" fontId="3" fillId="0" borderId="0" xfId="0" applyNumberFormat="1" applyFont="1" applyAlignment="1">
      <alignment horizontal="right" vertical="center" wrapText="1"/>
    </xf>
    <xf numFmtId="4" fontId="3" fillId="3" borderId="0" xfId="0" applyNumberFormat="1" applyFont="1" applyFill="1" applyAlignment="1" applyProtection="1">
      <alignment vertical="center"/>
    </xf>
    <xf numFmtId="0" fontId="5" fillId="3" borderId="0" xfId="0" applyNumberFormat="1" applyFont="1" applyFill="1" applyAlignment="1" applyProtection="1">
      <alignment horizontal="left" vertical="center"/>
    </xf>
    <xf numFmtId="49" fontId="5" fillId="3" borderId="0" xfId="0" applyNumberFormat="1" applyFont="1" applyFill="1" applyAlignment="1" applyProtection="1">
      <alignment horizontal="left" vertical="center" wrapText="1"/>
    </xf>
    <xf numFmtId="49" fontId="5" fillId="3" borderId="0" xfId="0" applyNumberFormat="1" applyFont="1" applyFill="1" applyAlignment="1" applyProtection="1">
      <alignment horizontal="left" vertical="center" wrapText="1" indent="1"/>
    </xf>
    <xf numFmtId="49" fontId="3" fillId="3" borderId="0" xfId="0" applyNumberFormat="1" applyFont="1" applyFill="1" applyAlignment="1" applyProtection="1">
      <alignment horizontal="center" vertical="center" wrapText="1"/>
    </xf>
    <xf numFmtId="49" fontId="3" fillId="3" borderId="0" xfId="0" applyNumberFormat="1" applyFont="1" applyFill="1" applyAlignment="1" applyProtection="1">
      <alignment horizontal="left" vertical="center" wrapText="1"/>
    </xf>
    <xf numFmtId="49" fontId="3" fillId="3" borderId="0" xfId="0" applyNumberFormat="1" applyFont="1" applyFill="1" applyAlignment="1" applyProtection="1">
      <alignment vertical="center" wrapText="1"/>
    </xf>
    <xf numFmtId="4" fontId="3" fillId="3" borderId="0" xfId="0" applyNumberFormat="1" applyFont="1" applyFill="1" applyAlignment="1" applyProtection="1">
      <alignment vertical="center" wrapText="1"/>
    </xf>
    <xf numFmtId="0" fontId="3" fillId="3" borderId="1" xfId="0" applyNumberFormat="1" applyFont="1" applyFill="1" applyBorder="1" applyAlignment="1" applyProtection="1">
      <alignment horizontal="left" vertical="center" wrapText="1" indent="1"/>
    </xf>
    <xf numFmtId="0" fontId="3" fillId="3" borderId="1" xfId="0" applyNumberFormat="1" applyFont="1" applyFill="1" applyBorder="1" applyAlignment="1" applyProtection="1">
      <alignment horizontal="left" vertical="center" wrapText="1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4" fontId="3" fillId="2" borderId="2" xfId="0" applyNumberFormat="1" applyFont="1" applyFill="1" applyBorder="1" applyAlignment="1" applyProtection="1">
      <alignment horizontal="center" vertical="center" wrapText="1"/>
    </xf>
    <xf numFmtId="0" fontId="3" fillId="4" borderId="0" xfId="0" applyNumberFormat="1" applyFont="1" applyFill="1" applyAlignment="1" applyProtection="1">
      <alignment horizontal="left" vertical="center" wrapText="1"/>
    </xf>
    <xf numFmtId="0" fontId="8" fillId="4" borderId="0" xfId="0" applyNumberFormat="1" applyFont="1" applyFill="1" applyAlignment="1" applyProtection="1">
      <alignment horizontal="left" vertical="center" wrapText="1"/>
    </xf>
    <xf numFmtId="4" fontId="5" fillId="2" borderId="2" xfId="0" applyNumberFormat="1" applyFont="1" applyFill="1" applyBorder="1" applyAlignment="1" applyProtection="1">
      <alignment horizontal="right" vertical="center" wrapText="1"/>
    </xf>
    <xf numFmtId="0" fontId="3" fillId="3" borderId="0" xfId="0" applyNumberFormat="1" applyFont="1" applyFill="1" applyAlignment="1" applyProtection="1">
      <alignment horizontal="left" vertical="center" wrapText="1"/>
    </xf>
    <xf numFmtId="0" fontId="8" fillId="3" borderId="0" xfId="0" applyNumberFormat="1" applyFont="1" applyFill="1" applyAlignment="1" applyProtection="1">
      <alignment horizontal="left" vertical="center" wrapText="1"/>
    </xf>
    <xf numFmtId="0" fontId="5" fillId="3" borderId="0" xfId="0" applyNumberFormat="1" applyFont="1" applyFill="1" applyAlignment="1" applyProtection="1">
      <alignment horizontal="left" vertical="center" wrapText="1"/>
    </xf>
    <xf numFmtId="0" fontId="3" fillId="3" borderId="0" xfId="0" applyNumberFormat="1" applyFont="1" applyFill="1" applyAlignment="1" applyProtection="1">
      <alignment horizontal="center" vertical="center" wrapText="1"/>
    </xf>
    <xf numFmtId="49" fontId="5" fillId="3" borderId="1" xfId="0" applyNumberFormat="1" applyFont="1" applyFill="1" applyBorder="1" applyAlignment="1" applyProtection="1">
      <alignment horizontal="right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4" fontId="3" fillId="3" borderId="0" xfId="0" applyNumberFormat="1" applyFont="1" applyFill="1" applyAlignment="1">
      <alignment horizontal="right" vertical="center" wrapText="1"/>
    </xf>
  </cellXfs>
  <cellStyles count="5">
    <cellStyle name="Normal 2" xfId="4" xr:uid="{1905157A-8B59-4139-A19D-CB529FD6C3DA}"/>
    <cellStyle name="Normalno" xfId="0" builtinId="0"/>
    <cellStyle name="Normalno 2" xfId="1" xr:uid="{48A5704A-3697-425A-9C64-CDF327BBAA6E}"/>
    <cellStyle name="Normalno 3" xfId="2" xr:uid="{6723B6B7-8B47-4C78-8908-D1BCCDE3A4FD}"/>
    <cellStyle name="Obično_List1" xfId="3" xr:uid="{DAB008D8-042D-480E-AE4A-37C188DD52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8"/>
  <sheetViews>
    <sheetView tabSelected="1" zoomScale="150" zoomScaleNormal="150" workbookViewId="0">
      <selection activeCell="J94" sqref="J94"/>
    </sheetView>
  </sheetViews>
  <sheetFormatPr defaultColWidth="8.85546875" defaultRowHeight="12.75" outlineLevelCol="1" x14ac:dyDescent="0.2"/>
  <cols>
    <col min="1" max="1" width="35.5703125" style="3" customWidth="1"/>
    <col min="2" max="2" width="13.5703125" style="5" customWidth="1"/>
    <col min="3" max="3" width="14.5703125" style="6" customWidth="1"/>
    <col min="4" max="4" width="20.5703125" style="6" customWidth="1" outlineLevel="1"/>
    <col min="5" max="5" width="6.5703125" style="10" customWidth="1" outlineLevel="1"/>
    <col min="6" max="6" width="6.5703125" style="5" customWidth="1"/>
    <col min="7" max="7" width="37.5703125" style="3" customWidth="1"/>
    <col min="8" max="8" width="13.5703125" style="4" customWidth="1"/>
    <col min="9" max="9" width="8.85546875" style="1" customWidth="1"/>
    <col min="10" max="16384" width="8.85546875" style="1"/>
  </cols>
  <sheetData>
    <row r="1" spans="1:8" customFormat="1" ht="20.100000000000001" customHeight="1" x14ac:dyDescent="0.25">
      <c r="A1" s="32" t="s">
        <v>0</v>
      </c>
      <c r="B1" s="32"/>
      <c r="C1" s="32"/>
      <c r="D1" s="32"/>
      <c r="E1" s="32"/>
      <c r="F1" s="32"/>
      <c r="G1" s="13"/>
      <c r="H1" s="13"/>
    </row>
    <row r="2" spans="1:8" customFormat="1" ht="20.100000000000001" customHeight="1" x14ac:dyDescent="0.25">
      <c r="A2" s="14" t="s">
        <v>67</v>
      </c>
      <c r="B2" s="15"/>
      <c r="C2" s="16"/>
      <c r="D2" s="16"/>
      <c r="E2" s="17"/>
      <c r="F2" s="18"/>
      <c r="G2" s="19"/>
      <c r="H2" s="20"/>
    </row>
    <row r="3" spans="1:8" customFormat="1" ht="12" customHeight="1" x14ac:dyDescent="0.25">
      <c r="A3" s="33" t="s">
        <v>1</v>
      </c>
      <c r="B3" s="33"/>
      <c r="C3" s="33"/>
      <c r="D3" s="33"/>
      <c r="E3" s="33"/>
      <c r="F3" s="33"/>
      <c r="G3" s="33"/>
      <c r="H3" s="33"/>
    </row>
    <row r="4" spans="1:8" customFormat="1" ht="24.95" customHeight="1" x14ac:dyDescent="0.25">
      <c r="A4" s="33"/>
      <c r="B4" s="33"/>
      <c r="C4" s="33"/>
      <c r="D4" s="33"/>
      <c r="E4" s="33"/>
      <c r="F4" s="33"/>
      <c r="G4" s="33"/>
      <c r="H4" s="33"/>
    </row>
    <row r="5" spans="1:8" customFormat="1" ht="19.5" customHeight="1" thickBot="1" x14ac:dyDescent="0.3">
      <c r="A5" s="21"/>
      <c r="B5" s="22"/>
      <c r="C5" s="21"/>
      <c r="D5" s="21"/>
      <c r="E5" s="23"/>
      <c r="F5" s="22"/>
      <c r="G5" s="34" t="s">
        <v>2</v>
      </c>
      <c r="H5" s="34"/>
    </row>
    <row r="6" spans="1:8" s="2" customFormat="1" ht="39.950000000000003" customHeight="1" thickBot="1" x14ac:dyDescent="0.3">
      <c r="A6" s="24" t="s">
        <v>3</v>
      </c>
      <c r="B6" s="25" t="s">
        <v>4</v>
      </c>
      <c r="C6" s="24" t="s">
        <v>5</v>
      </c>
      <c r="D6" s="24" t="s">
        <v>6</v>
      </c>
      <c r="E6" s="24" t="s">
        <v>7</v>
      </c>
      <c r="F6" s="35" t="s">
        <v>8</v>
      </c>
      <c r="G6" s="35"/>
      <c r="H6" s="26" t="s">
        <v>9</v>
      </c>
    </row>
    <row r="7" spans="1:8" customFormat="1" ht="13.5" customHeight="1" thickBot="1" x14ac:dyDescent="0.3">
      <c r="A7" s="7" t="s">
        <v>10</v>
      </c>
      <c r="B7" s="7" t="s">
        <v>11</v>
      </c>
      <c r="C7" s="7" t="s">
        <v>12</v>
      </c>
      <c r="D7" s="11" t="s">
        <v>13</v>
      </c>
      <c r="E7" s="9" t="s">
        <v>14</v>
      </c>
      <c r="F7" s="7">
        <v>3223</v>
      </c>
      <c r="G7" s="8" t="s">
        <v>15</v>
      </c>
      <c r="H7" s="12">
        <v>9.42</v>
      </c>
    </row>
    <row r="8" spans="1:8" customFormat="1" ht="13.5" customHeight="1" thickBot="1" x14ac:dyDescent="0.3">
      <c r="A8" s="7" t="s">
        <v>10</v>
      </c>
      <c r="B8" s="7" t="s">
        <v>11</v>
      </c>
      <c r="C8" s="7" t="s">
        <v>12</v>
      </c>
      <c r="D8" s="11" t="s">
        <v>13</v>
      </c>
      <c r="E8" s="9" t="s">
        <v>14</v>
      </c>
      <c r="F8" s="27">
        <v>3223</v>
      </c>
      <c r="G8" s="28" t="s">
        <v>15</v>
      </c>
      <c r="H8" s="12">
        <v>23.23</v>
      </c>
    </row>
    <row r="9" spans="1:8" customFormat="1" ht="13.5" customHeight="1" x14ac:dyDescent="0.25">
      <c r="A9" s="7" t="s">
        <v>16</v>
      </c>
      <c r="B9" s="7" t="s">
        <v>17</v>
      </c>
      <c r="C9" s="7" t="s">
        <v>12</v>
      </c>
      <c r="D9" s="11" t="s">
        <v>13</v>
      </c>
      <c r="E9" s="9" t="s">
        <v>14</v>
      </c>
      <c r="F9" s="27">
        <v>3223</v>
      </c>
      <c r="G9" s="28" t="s">
        <v>15</v>
      </c>
      <c r="H9" s="12">
        <v>523.45000000000005</v>
      </c>
    </row>
    <row r="10" spans="1:8" customFormat="1" ht="13.5" customHeight="1" x14ac:dyDescent="0.25">
      <c r="A10" s="7" t="s">
        <v>18</v>
      </c>
      <c r="B10" s="7" t="s">
        <v>19</v>
      </c>
      <c r="C10" s="7" t="s">
        <v>20</v>
      </c>
      <c r="D10" s="11" t="s">
        <v>13</v>
      </c>
      <c r="E10" s="9" t="s">
        <v>14</v>
      </c>
      <c r="F10" s="27">
        <v>3232</v>
      </c>
      <c r="G10" s="28" t="s">
        <v>21</v>
      </c>
      <c r="H10" s="12">
        <v>21050</v>
      </c>
    </row>
    <row r="11" spans="1:8" customFormat="1" ht="13.5" customHeight="1" x14ac:dyDescent="0.25">
      <c r="A11" s="7" t="s">
        <v>22</v>
      </c>
      <c r="B11" s="7" t="s">
        <v>23</v>
      </c>
      <c r="C11" s="7" t="s">
        <v>12</v>
      </c>
      <c r="D11" s="11" t="s">
        <v>13</v>
      </c>
      <c r="E11" s="9" t="s">
        <v>14</v>
      </c>
      <c r="F11" s="27">
        <v>3237</v>
      </c>
      <c r="G11" s="28" t="s">
        <v>24</v>
      </c>
      <c r="H11" s="12">
        <v>625</v>
      </c>
    </row>
    <row r="12" spans="1:8" customFormat="1" ht="13.5" customHeight="1" x14ac:dyDescent="0.25">
      <c r="A12" s="7" t="s">
        <v>25</v>
      </c>
      <c r="B12" s="7" t="s">
        <v>26</v>
      </c>
      <c r="C12" s="7" t="s">
        <v>12</v>
      </c>
      <c r="D12" s="11" t="s">
        <v>13</v>
      </c>
      <c r="E12" s="9" t="s">
        <v>14</v>
      </c>
      <c r="F12" s="27">
        <v>3431</v>
      </c>
      <c r="G12" s="28" t="s">
        <v>27</v>
      </c>
      <c r="H12" s="12">
        <v>42.65</v>
      </c>
    </row>
    <row r="13" spans="1:8" customFormat="1" ht="13.5" customHeight="1" x14ac:dyDescent="0.25">
      <c r="A13" s="7" t="s">
        <v>16</v>
      </c>
      <c r="B13" s="7" t="s">
        <v>17</v>
      </c>
      <c r="C13" s="7" t="s">
        <v>12</v>
      </c>
      <c r="D13" s="11" t="s">
        <v>13</v>
      </c>
      <c r="E13" s="9" t="s">
        <v>14</v>
      </c>
      <c r="F13" s="27">
        <v>3223</v>
      </c>
      <c r="G13" s="28" t="s">
        <v>15</v>
      </c>
      <c r="H13" s="12">
        <v>456.02</v>
      </c>
    </row>
    <row r="14" spans="1:8" customFormat="1" ht="13.5" customHeight="1" x14ac:dyDescent="0.25">
      <c r="A14" s="7" t="s">
        <v>28</v>
      </c>
      <c r="B14" s="7" t="s">
        <v>29</v>
      </c>
      <c r="C14" s="7" t="s">
        <v>12</v>
      </c>
      <c r="D14" s="11" t="s">
        <v>13</v>
      </c>
      <c r="E14" s="9" t="s">
        <v>14</v>
      </c>
      <c r="F14" s="27">
        <v>3431</v>
      </c>
      <c r="G14" s="28" t="s">
        <v>27</v>
      </c>
      <c r="H14" s="12">
        <v>1.66</v>
      </c>
    </row>
    <row r="15" spans="1:8" customFormat="1" ht="13.5" customHeight="1" x14ac:dyDescent="0.25">
      <c r="A15" s="7" t="s">
        <v>10</v>
      </c>
      <c r="B15" s="7" t="s">
        <v>11</v>
      </c>
      <c r="C15" s="7" t="s">
        <v>12</v>
      </c>
      <c r="D15" s="11" t="s">
        <v>13</v>
      </c>
      <c r="E15" s="9" t="s">
        <v>14</v>
      </c>
      <c r="F15" s="27">
        <v>3223</v>
      </c>
      <c r="G15" s="28" t="s">
        <v>15</v>
      </c>
      <c r="H15" s="12">
        <v>7.92</v>
      </c>
    </row>
    <row r="16" spans="1:8" customFormat="1" ht="13.5" customHeight="1" x14ac:dyDescent="0.25">
      <c r="A16" s="7" t="s">
        <v>10</v>
      </c>
      <c r="B16" s="7" t="s">
        <v>11</v>
      </c>
      <c r="C16" s="7" t="s">
        <v>12</v>
      </c>
      <c r="D16" s="11" t="s">
        <v>13</v>
      </c>
      <c r="E16" s="9" t="s">
        <v>14</v>
      </c>
      <c r="F16" s="27">
        <v>3223</v>
      </c>
      <c r="G16" s="28" t="s">
        <v>15</v>
      </c>
      <c r="H16" s="12">
        <v>1.96</v>
      </c>
    </row>
    <row r="17" spans="1:8" customFormat="1" ht="13.5" customHeight="1" x14ac:dyDescent="0.25">
      <c r="A17" s="7" t="s">
        <v>28</v>
      </c>
      <c r="B17" s="7" t="s">
        <v>29</v>
      </c>
      <c r="C17" s="7" t="s">
        <v>12</v>
      </c>
      <c r="D17" s="11" t="s">
        <v>13</v>
      </c>
      <c r="E17" s="9" t="s">
        <v>14</v>
      </c>
      <c r="F17" s="27">
        <v>3431</v>
      </c>
      <c r="G17" s="28" t="s">
        <v>27</v>
      </c>
      <c r="H17" s="12">
        <v>10.29</v>
      </c>
    </row>
    <row r="18" spans="1:8" customFormat="1" ht="13.5" customHeight="1" x14ac:dyDescent="0.25">
      <c r="A18" s="7" t="s">
        <v>30</v>
      </c>
      <c r="B18" s="7" t="s">
        <v>31</v>
      </c>
      <c r="C18" s="7" t="s">
        <v>12</v>
      </c>
      <c r="D18" s="11" t="s">
        <v>13</v>
      </c>
      <c r="E18" s="9" t="s">
        <v>14</v>
      </c>
      <c r="F18" s="27">
        <v>3231</v>
      </c>
      <c r="G18" s="28" t="s">
        <v>32</v>
      </c>
      <c r="H18" s="12">
        <v>6.64</v>
      </c>
    </row>
    <row r="19" spans="1:8" customFormat="1" ht="13.5" customHeight="1" x14ac:dyDescent="0.25">
      <c r="A19" s="7" t="s">
        <v>33</v>
      </c>
      <c r="B19" s="7" t="s">
        <v>34</v>
      </c>
      <c r="C19" s="7" t="s">
        <v>35</v>
      </c>
      <c r="D19" s="11" t="s">
        <v>13</v>
      </c>
      <c r="E19" s="9" t="s">
        <v>14</v>
      </c>
      <c r="F19" s="27">
        <v>3232</v>
      </c>
      <c r="G19" s="28" t="s">
        <v>21</v>
      </c>
      <c r="H19" s="12">
        <v>31.25</v>
      </c>
    </row>
    <row r="20" spans="1:8" customFormat="1" ht="13.5" customHeight="1" x14ac:dyDescent="0.25">
      <c r="A20" s="7" t="s">
        <v>36</v>
      </c>
      <c r="B20" s="7" t="s">
        <v>37</v>
      </c>
      <c r="C20" s="7" t="s">
        <v>12</v>
      </c>
      <c r="D20" s="11" t="s">
        <v>13</v>
      </c>
      <c r="E20" s="9" t="s">
        <v>14</v>
      </c>
      <c r="F20" s="27">
        <v>3234</v>
      </c>
      <c r="G20" s="28" t="s">
        <v>38</v>
      </c>
      <c r="H20" s="12">
        <v>93.25</v>
      </c>
    </row>
    <row r="21" spans="1:8" customFormat="1" ht="13.5" customHeight="1" x14ac:dyDescent="0.25">
      <c r="A21" s="7" t="s">
        <v>68</v>
      </c>
      <c r="B21" s="7" t="s">
        <v>69</v>
      </c>
      <c r="C21" s="7" t="s">
        <v>70</v>
      </c>
      <c r="D21" s="11" t="s">
        <v>13</v>
      </c>
      <c r="E21" s="9" t="s">
        <v>14</v>
      </c>
      <c r="F21" s="30">
        <v>3299</v>
      </c>
      <c r="G21" s="31" t="s">
        <v>73</v>
      </c>
      <c r="H21" s="12">
        <v>3.41</v>
      </c>
    </row>
    <row r="22" spans="1:8" customFormat="1" ht="13.5" customHeight="1" x14ac:dyDescent="0.25">
      <c r="A22" s="7" t="s">
        <v>71</v>
      </c>
      <c r="B22" s="7" t="s">
        <v>72</v>
      </c>
      <c r="C22" s="7" t="s">
        <v>70</v>
      </c>
      <c r="D22" s="11" t="s">
        <v>13</v>
      </c>
      <c r="E22" s="9" t="s">
        <v>14</v>
      </c>
      <c r="F22" s="30">
        <v>3299</v>
      </c>
      <c r="G22" s="31" t="s">
        <v>73</v>
      </c>
      <c r="H22" s="12">
        <v>9</v>
      </c>
    </row>
    <row r="23" spans="1:8" customFormat="1" ht="13.5" customHeight="1" x14ac:dyDescent="0.25">
      <c r="A23" s="7" t="s">
        <v>71</v>
      </c>
      <c r="B23" s="7" t="s">
        <v>72</v>
      </c>
      <c r="C23" s="7" t="s">
        <v>70</v>
      </c>
      <c r="D23" s="11" t="s">
        <v>13</v>
      </c>
      <c r="E23" s="9" t="s">
        <v>14</v>
      </c>
      <c r="F23" s="30">
        <v>3999</v>
      </c>
      <c r="G23" s="31" t="s">
        <v>73</v>
      </c>
      <c r="H23" s="12">
        <v>42.56</v>
      </c>
    </row>
    <row r="24" spans="1:8" customFormat="1" ht="13.5" customHeight="1" x14ac:dyDescent="0.25">
      <c r="A24" s="7" t="s">
        <v>40</v>
      </c>
      <c r="B24" s="7" t="s">
        <v>41</v>
      </c>
      <c r="C24" s="7" t="s">
        <v>12</v>
      </c>
      <c r="D24" s="11" t="s">
        <v>13</v>
      </c>
      <c r="E24" s="9" t="s">
        <v>14</v>
      </c>
      <c r="F24" s="30">
        <v>3221</v>
      </c>
      <c r="G24" s="31" t="s">
        <v>42</v>
      </c>
      <c r="H24" s="12">
        <v>136.35</v>
      </c>
    </row>
    <row r="25" spans="1:8" customFormat="1" ht="13.5" customHeight="1" x14ac:dyDescent="0.25">
      <c r="A25" s="7" t="s">
        <v>75</v>
      </c>
      <c r="B25" s="7" t="s">
        <v>74</v>
      </c>
      <c r="C25" s="7" t="s">
        <v>70</v>
      </c>
      <c r="D25" s="11" t="s">
        <v>13</v>
      </c>
      <c r="E25" s="9" t="s">
        <v>14</v>
      </c>
      <c r="F25" s="30">
        <v>3222</v>
      </c>
      <c r="G25" s="31" t="s">
        <v>76</v>
      </c>
      <c r="H25" s="12">
        <v>29.13</v>
      </c>
    </row>
    <row r="26" spans="1:8" customFormat="1" ht="13.5" customHeight="1" x14ac:dyDescent="0.25">
      <c r="A26" s="7" t="s">
        <v>77</v>
      </c>
      <c r="B26" s="7"/>
      <c r="C26" s="7"/>
      <c r="D26" s="11" t="s">
        <v>13</v>
      </c>
      <c r="E26" s="9" t="s">
        <v>14</v>
      </c>
      <c r="F26" s="30">
        <v>3237</v>
      </c>
      <c r="G26" s="31" t="s">
        <v>43</v>
      </c>
      <c r="H26" s="12">
        <v>24.21</v>
      </c>
    </row>
    <row r="27" spans="1:8" customFormat="1" ht="13.5" customHeight="1" x14ac:dyDescent="0.25">
      <c r="A27" s="7" t="s">
        <v>77</v>
      </c>
      <c r="B27" s="7"/>
      <c r="C27" s="7"/>
      <c r="D27" s="11" t="s">
        <v>13</v>
      </c>
      <c r="E27" s="9" t="s">
        <v>14</v>
      </c>
      <c r="F27" s="30">
        <v>3237</v>
      </c>
      <c r="G27" s="31" t="s">
        <v>43</v>
      </c>
      <c r="H27" s="12">
        <v>22.01</v>
      </c>
    </row>
    <row r="28" spans="1:8" customFormat="1" ht="13.5" customHeight="1" x14ac:dyDescent="0.25">
      <c r="A28" s="7" t="s">
        <v>77</v>
      </c>
      <c r="B28" s="7"/>
      <c r="C28" s="7"/>
      <c r="D28" s="11" t="s">
        <v>13</v>
      </c>
      <c r="E28" s="9" t="s">
        <v>14</v>
      </c>
      <c r="F28" s="30">
        <v>3237</v>
      </c>
      <c r="G28" s="31" t="s">
        <v>43</v>
      </c>
      <c r="H28" s="12">
        <v>7.34</v>
      </c>
    </row>
    <row r="29" spans="1:8" customFormat="1" ht="13.5" customHeight="1" x14ac:dyDescent="0.25">
      <c r="A29" s="7" t="s">
        <v>77</v>
      </c>
      <c r="B29" s="7"/>
      <c r="C29" s="7"/>
      <c r="D29" s="11" t="s">
        <v>13</v>
      </c>
      <c r="E29" s="9" t="s">
        <v>14</v>
      </c>
      <c r="F29" s="30">
        <v>3237</v>
      </c>
      <c r="G29" s="31" t="s">
        <v>43</v>
      </c>
      <c r="H29" s="12">
        <v>27</v>
      </c>
    </row>
    <row r="30" spans="1:8" customFormat="1" ht="13.5" customHeight="1" x14ac:dyDescent="0.25">
      <c r="A30" s="7" t="s">
        <v>77</v>
      </c>
      <c r="B30" s="7"/>
      <c r="C30" s="7"/>
      <c r="D30" s="11" t="s">
        <v>13</v>
      </c>
      <c r="E30" s="9" t="s">
        <v>14</v>
      </c>
      <c r="F30" s="30">
        <v>3237</v>
      </c>
      <c r="G30" s="31" t="s">
        <v>43</v>
      </c>
      <c r="H30" s="12">
        <v>90.4</v>
      </c>
    </row>
    <row r="31" spans="1:8" customFormat="1" ht="18" customHeight="1" x14ac:dyDescent="0.25">
      <c r="A31" s="31" t="s">
        <v>78</v>
      </c>
      <c r="B31" s="7"/>
      <c r="C31" s="7"/>
      <c r="D31" s="11" t="s">
        <v>13</v>
      </c>
      <c r="E31" s="9" t="s">
        <v>14</v>
      </c>
      <c r="F31" s="30">
        <v>3291</v>
      </c>
      <c r="G31" s="31" t="s">
        <v>44</v>
      </c>
      <c r="H31" s="12">
        <v>14.23</v>
      </c>
    </row>
    <row r="32" spans="1:8" customFormat="1" ht="13.5" customHeight="1" x14ac:dyDescent="0.25">
      <c r="A32" s="31" t="s">
        <v>78</v>
      </c>
      <c r="B32" s="7"/>
      <c r="C32" s="7"/>
      <c r="D32" s="11" t="s">
        <v>13</v>
      </c>
      <c r="E32" s="9" t="s">
        <v>14</v>
      </c>
      <c r="F32" s="30">
        <v>3291</v>
      </c>
      <c r="G32" s="31" t="s">
        <v>44</v>
      </c>
      <c r="H32" s="12">
        <v>4.75</v>
      </c>
    </row>
    <row r="33" spans="1:8" customFormat="1" ht="13.5" customHeight="1" x14ac:dyDescent="0.25">
      <c r="A33" s="31" t="s">
        <v>78</v>
      </c>
      <c r="B33" s="7"/>
      <c r="C33" s="7"/>
      <c r="D33" s="11" t="s">
        <v>13</v>
      </c>
      <c r="E33" s="9" t="s">
        <v>14</v>
      </c>
      <c r="F33" s="30">
        <v>3291</v>
      </c>
      <c r="G33" s="31" t="s">
        <v>44</v>
      </c>
      <c r="H33" s="12">
        <v>29.73</v>
      </c>
    </row>
    <row r="34" spans="1:8" customFormat="1" ht="13.5" customHeight="1" x14ac:dyDescent="0.25">
      <c r="A34" s="31" t="s">
        <v>78</v>
      </c>
      <c r="B34" s="7"/>
      <c r="C34" s="7"/>
      <c r="D34" s="11" t="s">
        <v>13</v>
      </c>
      <c r="E34" s="9" t="s">
        <v>14</v>
      </c>
      <c r="F34" s="30">
        <v>3291</v>
      </c>
      <c r="G34" s="31" t="s">
        <v>44</v>
      </c>
      <c r="H34" s="12">
        <v>8.2899999999999991</v>
      </c>
    </row>
    <row r="35" spans="1:8" customFormat="1" ht="13.5" customHeight="1" x14ac:dyDescent="0.25">
      <c r="A35" s="31" t="s">
        <v>78</v>
      </c>
      <c r="B35" s="7"/>
      <c r="C35" s="7"/>
      <c r="D35" s="11" t="s">
        <v>13</v>
      </c>
      <c r="E35" s="9" t="s">
        <v>14</v>
      </c>
      <c r="F35" s="30">
        <v>3291</v>
      </c>
      <c r="G35" s="31" t="s">
        <v>44</v>
      </c>
      <c r="H35" s="12">
        <v>33.18</v>
      </c>
    </row>
    <row r="36" spans="1:8" customFormat="1" ht="13.5" customHeight="1" x14ac:dyDescent="0.25">
      <c r="A36" s="31" t="s">
        <v>78</v>
      </c>
      <c r="B36" s="7"/>
      <c r="C36" s="7"/>
      <c r="D36" s="11" t="s">
        <v>13</v>
      </c>
      <c r="E36" s="9" t="s">
        <v>14</v>
      </c>
      <c r="F36" s="30">
        <v>3291</v>
      </c>
      <c r="G36" s="31" t="s">
        <v>44</v>
      </c>
      <c r="H36" s="12">
        <v>33.18</v>
      </c>
    </row>
    <row r="37" spans="1:8" customFormat="1" ht="13.5" customHeight="1" x14ac:dyDescent="0.25">
      <c r="A37" s="31" t="s">
        <v>78</v>
      </c>
      <c r="B37" s="7"/>
      <c r="C37" s="7"/>
      <c r="D37" s="11" t="s">
        <v>13</v>
      </c>
      <c r="E37" s="9" t="s">
        <v>14</v>
      </c>
      <c r="F37" s="30">
        <v>3291</v>
      </c>
      <c r="G37" s="31" t="s">
        <v>44</v>
      </c>
      <c r="H37" s="12">
        <v>33.18</v>
      </c>
    </row>
    <row r="38" spans="1:8" customFormat="1" ht="13.5" customHeight="1" x14ac:dyDescent="0.25">
      <c r="A38" s="31" t="s">
        <v>78</v>
      </c>
      <c r="B38" s="7"/>
      <c r="C38" s="7"/>
      <c r="D38" s="11" t="s">
        <v>13</v>
      </c>
      <c r="E38" s="9" t="s">
        <v>14</v>
      </c>
      <c r="F38" s="30">
        <v>3291</v>
      </c>
      <c r="G38" s="31" t="s">
        <v>44</v>
      </c>
      <c r="H38" s="12">
        <v>33.18</v>
      </c>
    </row>
    <row r="39" spans="1:8" customFormat="1" ht="13.5" customHeight="1" x14ac:dyDescent="0.25">
      <c r="A39" s="31" t="s">
        <v>78</v>
      </c>
      <c r="B39" s="7"/>
      <c r="C39" s="7"/>
      <c r="D39" s="11" t="s">
        <v>13</v>
      </c>
      <c r="E39" s="9" t="s">
        <v>14</v>
      </c>
      <c r="F39" s="30">
        <v>3291</v>
      </c>
      <c r="G39" s="31" t="s">
        <v>44</v>
      </c>
      <c r="H39" s="12">
        <v>14.23</v>
      </c>
    </row>
    <row r="40" spans="1:8" customFormat="1" ht="13.5" customHeight="1" x14ac:dyDescent="0.25">
      <c r="A40" s="7" t="s">
        <v>45</v>
      </c>
      <c r="B40" s="7" t="s">
        <v>46</v>
      </c>
      <c r="C40" s="7" t="s">
        <v>12</v>
      </c>
      <c r="D40" s="11" t="s">
        <v>13</v>
      </c>
      <c r="E40" s="9" t="s">
        <v>14</v>
      </c>
      <c r="F40" s="27">
        <v>4223</v>
      </c>
      <c r="G40" s="28" t="s">
        <v>47</v>
      </c>
      <c r="H40" s="12">
        <v>1436.25</v>
      </c>
    </row>
    <row r="41" spans="1:8" customFormat="1" ht="18" customHeight="1" x14ac:dyDescent="0.25">
      <c r="A41" s="7" t="s">
        <v>48</v>
      </c>
      <c r="B41" s="7" t="s">
        <v>49</v>
      </c>
      <c r="C41" s="7" t="s">
        <v>50</v>
      </c>
      <c r="D41" s="11" t="s">
        <v>13</v>
      </c>
      <c r="E41" s="9" t="s">
        <v>14</v>
      </c>
      <c r="F41" s="27">
        <v>3232</v>
      </c>
      <c r="G41" s="28" t="s">
        <v>21</v>
      </c>
      <c r="H41" s="12">
        <v>160</v>
      </c>
    </row>
    <row r="42" spans="1:8" customFormat="1" ht="13.5" customHeight="1" x14ac:dyDescent="0.25">
      <c r="A42" s="7" t="s">
        <v>80</v>
      </c>
      <c r="B42" s="7" t="s">
        <v>81</v>
      </c>
      <c r="C42" s="7" t="s">
        <v>70</v>
      </c>
      <c r="D42" s="11" t="s">
        <v>13</v>
      </c>
      <c r="E42" s="9" t="s">
        <v>14</v>
      </c>
      <c r="F42" s="30">
        <v>3224</v>
      </c>
      <c r="G42" s="31" t="s">
        <v>76</v>
      </c>
      <c r="H42" s="12">
        <v>29.82</v>
      </c>
    </row>
    <row r="43" spans="1:8" customFormat="1" ht="13.5" customHeight="1" x14ac:dyDescent="0.25">
      <c r="A43" s="7" t="s">
        <v>87</v>
      </c>
      <c r="B43" s="7"/>
      <c r="C43" s="7" t="s">
        <v>70</v>
      </c>
      <c r="D43" s="11" t="s">
        <v>13</v>
      </c>
      <c r="E43" s="9" t="s">
        <v>51</v>
      </c>
      <c r="F43" s="30">
        <v>3111</v>
      </c>
      <c r="G43" s="31" t="s">
        <v>52</v>
      </c>
      <c r="H43" s="12">
        <v>19163.650000000001</v>
      </c>
    </row>
    <row r="44" spans="1:8" customFormat="1" ht="13.5" customHeight="1" x14ac:dyDescent="0.25">
      <c r="A44" s="7" t="s">
        <v>87</v>
      </c>
      <c r="B44" s="7"/>
      <c r="C44" s="7" t="s">
        <v>70</v>
      </c>
      <c r="D44" s="11" t="s">
        <v>13</v>
      </c>
      <c r="E44" s="9" t="s">
        <v>51</v>
      </c>
      <c r="F44" s="30">
        <v>3111</v>
      </c>
      <c r="G44" s="31" t="s">
        <v>53</v>
      </c>
      <c r="H44" s="12">
        <v>6339.71</v>
      </c>
    </row>
    <row r="45" spans="1:8" customFormat="1" ht="13.5" customHeight="1" x14ac:dyDescent="0.25">
      <c r="A45" s="7" t="s">
        <v>87</v>
      </c>
      <c r="B45" s="7"/>
      <c r="C45" s="7" t="s">
        <v>70</v>
      </c>
      <c r="D45" s="11" t="s">
        <v>13</v>
      </c>
      <c r="E45" s="9" t="s">
        <v>51</v>
      </c>
      <c r="F45" s="30">
        <v>3111</v>
      </c>
      <c r="G45" s="31" t="s">
        <v>54</v>
      </c>
      <c r="H45" s="12">
        <v>89852.37</v>
      </c>
    </row>
    <row r="46" spans="1:8" customFormat="1" ht="13.5" customHeight="1" x14ac:dyDescent="0.25">
      <c r="A46" s="7" t="s">
        <v>87</v>
      </c>
      <c r="B46" s="7"/>
      <c r="C46" s="7" t="s">
        <v>70</v>
      </c>
      <c r="D46" s="11" t="s">
        <v>13</v>
      </c>
      <c r="E46" s="9" t="s">
        <v>51</v>
      </c>
      <c r="F46" s="30">
        <v>3111</v>
      </c>
      <c r="G46" s="31" t="s">
        <v>55</v>
      </c>
      <c r="H46" s="12">
        <v>12598.3</v>
      </c>
    </row>
    <row r="47" spans="1:8" customFormat="1" ht="13.5" customHeight="1" x14ac:dyDescent="0.25">
      <c r="A47" s="7" t="s">
        <v>87</v>
      </c>
      <c r="B47" s="7"/>
      <c r="C47" s="7" t="s">
        <v>70</v>
      </c>
      <c r="D47" s="11" t="s">
        <v>13</v>
      </c>
      <c r="E47" s="9" t="s">
        <v>51</v>
      </c>
      <c r="F47" s="30">
        <v>3132</v>
      </c>
      <c r="G47" s="31" t="s">
        <v>56</v>
      </c>
      <c r="H47" s="12">
        <v>20349.36</v>
      </c>
    </row>
    <row r="48" spans="1:8" customFormat="1" ht="13.5" customHeight="1" x14ac:dyDescent="0.25">
      <c r="A48" s="7" t="s">
        <v>87</v>
      </c>
      <c r="B48" s="7"/>
      <c r="C48" s="7" t="s">
        <v>70</v>
      </c>
      <c r="D48" s="11" t="s">
        <v>13</v>
      </c>
      <c r="E48" s="9" t="s">
        <v>51</v>
      </c>
      <c r="F48" s="30">
        <v>3212</v>
      </c>
      <c r="G48" s="31" t="s">
        <v>57</v>
      </c>
      <c r="H48" s="12">
        <v>2260.94</v>
      </c>
    </row>
    <row r="49" spans="1:8" customFormat="1" ht="13.5" customHeight="1" x14ac:dyDescent="0.25">
      <c r="A49" s="7" t="s">
        <v>87</v>
      </c>
      <c r="B49" s="7"/>
      <c r="C49" s="7" t="s">
        <v>70</v>
      </c>
      <c r="D49" s="11" t="s">
        <v>13</v>
      </c>
      <c r="E49" s="9" t="s">
        <v>51</v>
      </c>
      <c r="F49" s="30">
        <v>3295</v>
      </c>
      <c r="G49" s="31" t="s">
        <v>58</v>
      </c>
      <c r="H49" s="12">
        <v>776</v>
      </c>
    </row>
    <row r="50" spans="1:8" customFormat="1" ht="13.5" customHeight="1" x14ac:dyDescent="0.25">
      <c r="A50" s="7" t="s">
        <v>88</v>
      </c>
      <c r="B50" s="7"/>
      <c r="C50" s="7" t="s">
        <v>70</v>
      </c>
      <c r="D50" s="11" t="s">
        <v>13</v>
      </c>
      <c r="E50" s="9" t="s">
        <v>14</v>
      </c>
      <c r="F50" s="30">
        <v>3111</v>
      </c>
      <c r="G50" s="31" t="s">
        <v>52</v>
      </c>
      <c r="H50" s="37">
        <v>1350.28</v>
      </c>
    </row>
    <row r="51" spans="1:8" customFormat="1" ht="13.5" customHeight="1" x14ac:dyDescent="0.25">
      <c r="A51" s="7" t="s">
        <v>88</v>
      </c>
      <c r="B51" s="7"/>
      <c r="C51" s="7" t="s">
        <v>70</v>
      </c>
      <c r="D51" s="11" t="s">
        <v>13</v>
      </c>
      <c r="E51" s="9" t="s">
        <v>14</v>
      </c>
      <c r="F51" s="30">
        <v>3132</v>
      </c>
      <c r="G51" s="31" t="s">
        <v>56</v>
      </c>
      <c r="H51" s="37">
        <v>1157.5899999999999</v>
      </c>
    </row>
    <row r="52" spans="1:8" customFormat="1" ht="13.5" customHeight="1" x14ac:dyDescent="0.25">
      <c r="A52" s="7" t="s">
        <v>88</v>
      </c>
      <c r="B52" s="7"/>
      <c r="C52" s="7" t="s">
        <v>70</v>
      </c>
      <c r="D52" s="11" t="s">
        <v>13</v>
      </c>
      <c r="E52" s="9" t="s">
        <v>14</v>
      </c>
      <c r="F52" s="30">
        <v>3111</v>
      </c>
      <c r="G52" s="31" t="s">
        <v>53</v>
      </c>
      <c r="H52" s="37">
        <v>453.5</v>
      </c>
    </row>
    <row r="53" spans="1:8" customFormat="1" ht="13.5" customHeight="1" x14ac:dyDescent="0.25">
      <c r="A53" s="7" t="s">
        <v>88</v>
      </c>
      <c r="B53" s="7"/>
      <c r="C53" s="7" t="s">
        <v>70</v>
      </c>
      <c r="D53" s="11" t="s">
        <v>13</v>
      </c>
      <c r="E53" s="9" t="s">
        <v>14</v>
      </c>
      <c r="F53" s="30">
        <v>3111</v>
      </c>
      <c r="G53" s="31" t="s">
        <v>55</v>
      </c>
      <c r="H53" s="37">
        <v>902.74</v>
      </c>
    </row>
    <row r="54" spans="1:8" customFormat="1" ht="13.5" customHeight="1" x14ac:dyDescent="0.25">
      <c r="A54" s="7" t="s">
        <v>88</v>
      </c>
      <c r="B54" s="7"/>
      <c r="C54" s="7" t="s">
        <v>70</v>
      </c>
      <c r="D54" s="11" t="s">
        <v>13</v>
      </c>
      <c r="E54" s="9" t="s">
        <v>14</v>
      </c>
      <c r="F54" s="30">
        <v>3111</v>
      </c>
      <c r="G54" s="31" t="s">
        <v>54</v>
      </c>
      <c r="H54" s="37">
        <v>6363.48</v>
      </c>
    </row>
    <row r="55" spans="1:8" customFormat="1" ht="13.5" customHeight="1" x14ac:dyDescent="0.25">
      <c r="A55" s="7" t="s">
        <v>88</v>
      </c>
      <c r="B55" s="7"/>
      <c r="C55" s="7" t="s">
        <v>70</v>
      </c>
      <c r="D55" s="11" t="s">
        <v>13</v>
      </c>
      <c r="E55" s="9" t="s">
        <v>14</v>
      </c>
      <c r="F55" s="30">
        <v>3212</v>
      </c>
      <c r="G55" s="31" t="s">
        <v>57</v>
      </c>
      <c r="H55" s="37">
        <v>76.98</v>
      </c>
    </row>
    <row r="56" spans="1:8" customFormat="1" ht="13.5" customHeight="1" x14ac:dyDescent="0.25">
      <c r="A56" s="7" t="s">
        <v>89</v>
      </c>
      <c r="B56" s="7"/>
      <c r="C56" s="7" t="s">
        <v>70</v>
      </c>
      <c r="D56" s="11" t="s">
        <v>13</v>
      </c>
      <c r="E56" s="9" t="s">
        <v>14</v>
      </c>
      <c r="F56" s="30">
        <v>3111</v>
      </c>
      <c r="G56" s="31" t="s">
        <v>52</v>
      </c>
      <c r="H56" s="12">
        <v>1563.97</v>
      </c>
    </row>
    <row r="57" spans="1:8" customFormat="1" ht="13.5" customHeight="1" x14ac:dyDescent="0.25">
      <c r="A57" s="7" t="s">
        <v>89</v>
      </c>
      <c r="B57" s="7"/>
      <c r="C57" s="7" t="s">
        <v>70</v>
      </c>
      <c r="D57" s="11" t="s">
        <v>13</v>
      </c>
      <c r="E57" s="9" t="s">
        <v>14</v>
      </c>
      <c r="F57" s="30">
        <v>231512</v>
      </c>
      <c r="G57" s="31" t="s">
        <v>53</v>
      </c>
      <c r="H57" s="12">
        <v>488.57</v>
      </c>
    </row>
    <row r="58" spans="1:8" customFormat="1" ht="13.5" customHeight="1" x14ac:dyDescent="0.25">
      <c r="A58" s="7" t="s">
        <v>89</v>
      </c>
      <c r="B58" s="7"/>
      <c r="C58" s="7" t="s">
        <v>70</v>
      </c>
      <c r="D58" s="11" t="s">
        <v>13</v>
      </c>
      <c r="E58" s="9" t="s">
        <v>14</v>
      </c>
      <c r="F58" s="30">
        <v>23141</v>
      </c>
      <c r="G58" s="31" t="s">
        <v>55</v>
      </c>
      <c r="H58" s="12">
        <v>782.7</v>
      </c>
    </row>
    <row r="59" spans="1:8" customFormat="1" ht="13.5" customHeight="1" x14ac:dyDescent="0.25">
      <c r="A59" s="7" t="s">
        <v>89</v>
      </c>
      <c r="B59" s="7"/>
      <c r="C59" s="7" t="s">
        <v>70</v>
      </c>
      <c r="D59" s="11" t="s">
        <v>13</v>
      </c>
      <c r="E59" s="9" t="s">
        <v>14</v>
      </c>
      <c r="F59" s="30">
        <v>23111</v>
      </c>
      <c r="G59" s="31" t="s">
        <v>54</v>
      </c>
      <c r="H59" s="12">
        <v>7629.06</v>
      </c>
    </row>
    <row r="60" spans="1:8" customFormat="1" ht="13.5" customHeight="1" x14ac:dyDescent="0.25">
      <c r="A60" s="7" t="s">
        <v>89</v>
      </c>
      <c r="B60" s="7"/>
      <c r="C60" s="7" t="s">
        <v>70</v>
      </c>
      <c r="D60" s="11" t="s">
        <v>13</v>
      </c>
      <c r="E60" s="9" t="s">
        <v>14</v>
      </c>
      <c r="F60" s="30">
        <v>3212</v>
      </c>
      <c r="G60" s="31" t="s">
        <v>57</v>
      </c>
      <c r="H60" s="12">
        <v>192.45</v>
      </c>
    </row>
    <row r="61" spans="1:8" customFormat="1" ht="13.5" customHeight="1" x14ac:dyDescent="0.25">
      <c r="A61" s="7" t="s">
        <v>89</v>
      </c>
      <c r="B61" s="7"/>
      <c r="C61" s="7" t="s">
        <v>70</v>
      </c>
      <c r="D61" s="11" t="s">
        <v>13</v>
      </c>
      <c r="E61" s="9" t="s">
        <v>14</v>
      </c>
      <c r="F61" s="30">
        <v>23162</v>
      </c>
      <c r="G61" s="31" t="s">
        <v>56</v>
      </c>
      <c r="H61" s="12">
        <v>1600.84</v>
      </c>
    </row>
    <row r="62" spans="1:8" customFormat="1" ht="13.5" customHeight="1" x14ac:dyDescent="0.25">
      <c r="A62" s="7" t="s">
        <v>59</v>
      </c>
      <c r="B62" s="7" t="s">
        <v>60</v>
      </c>
      <c r="C62" s="7" t="s">
        <v>61</v>
      </c>
      <c r="D62" s="11" t="s">
        <v>13</v>
      </c>
      <c r="E62" s="9" t="s">
        <v>14</v>
      </c>
      <c r="F62" s="27">
        <v>3221</v>
      </c>
      <c r="G62" s="28" t="s">
        <v>42</v>
      </c>
      <c r="H62" s="12">
        <v>12.09</v>
      </c>
    </row>
    <row r="63" spans="1:8" customFormat="1" ht="13.5" customHeight="1" x14ac:dyDescent="0.25">
      <c r="A63" s="7" t="s">
        <v>90</v>
      </c>
      <c r="B63" s="7" t="s">
        <v>91</v>
      </c>
      <c r="C63" s="7" t="s">
        <v>70</v>
      </c>
      <c r="D63" s="11" t="s">
        <v>13</v>
      </c>
      <c r="E63" s="9" t="s">
        <v>14</v>
      </c>
      <c r="F63" s="30">
        <v>3222</v>
      </c>
      <c r="G63" s="31" t="s">
        <v>76</v>
      </c>
      <c r="H63" s="12">
        <v>21.1</v>
      </c>
    </row>
    <row r="64" spans="1:8" customFormat="1" ht="13.5" customHeight="1" x14ac:dyDescent="0.25">
      <c r="A64" s="7" t="s">
        <v>92</v>
      </c>
      <c r="B64" s="7"/>
      <c r="C64" s="7" t="s">
        <v>93</v>
      </c>
      <c r="D64" s="11" t="s">
        <v>13</v>
      </c>
      <c r="E64" s="9" t="s">
        <v>14</v>
      </c>
      <c r="F64" s="30">
        <v>3237</v>
      </c>
      <c r="G64" s="31" t="s">
        <v>43</v>
      </c>
      <c r="H64" s="12">
        <v>13.21</v>
      </c>
    </row>
    <row r="65" spans="1:8" customFormat="1" ht="13.5" customHeight="1" x14ac:dyDescent="0.25">
      <c r="A65" s="7" t="s">
        <v>92</v>
      </c>
      <c r="B65" s="7"/>
      <c r="C65" s="7"/>
      <c r="D65" s="11" t="s">
        <v>13</v>
      </c>
      <c r="E65" s="9" t="s">
        <v>14</v>
      </c>
      <c r="F65" s="30">
        <v>3237</v>
      </c>
      <c r="G65" s="31" t="s">
        <v>43</v>
      </c>
      <c r="H65" s="12">
        <v>4.4000000000000004</v>
      </c>
    </row>
    <row r="66" spans="1:8" customFormat="1" ht="13.5" customHeight="1" x14ac:dyDescent="0.25">
      <c r="A66" s="7" t="s">
        <v>92</v>
      </c>
      <c r="B66" s="7"/>
      <c r="C66" s="7"/>
      <c r="D66" s="11" t="s">
        <v>13</v>
      </c>
      <c r="E66" s="9" t="s">
        <v>14</v>
      </c>
      <c r="F66" s="30">
        <v>3237</v>
      </c>
      <c r="G66" s="31" t="s">
        <v>43</v>
      </c>
      <c r="H66" s="12">
        <v>34.1</v>
      </c>
    </row>
    <row r="67" spans="1:8" customFormat="1" ht="13.5" customHeight="1" x14ac:dyDescent="0.25">
      <c r="A67" s="7" t="s">
        <v>92</v>
      </c>
      <c r="B67" s="7"/>
      <c r="C67" s="7"/>
      <c r="D67" s="11" t="s">
        <v>13</v>
      </c>
      <c r="E67" s="9" t="s">
        <v>14</v>
      </c>
      <c r="F67" s="30">
        <v>3237</v>
      </c>
      <c r="G67" s="31" t="s">
        <v>43</v>
      </c>
      <c r="H67" s="12">
        <v>200.01</v>
      </c>
    </row>
    <row r="68" spans="1:8" customFormat="1" ht="13.5" customHeight="1" x14ac:dyDescent="0.25">
      <c r="A68" s="7" t="s">
        <v>92</v>
      </c>
      <c r="B68" s="7"/>
      <c r="C68" s="7"/>
      <c r="D68" s="11" t="s">
        <v>13</v>
      </c>
      <c r="E68" s="9" t="s">
        <v>14</v>
      </c>
      <c r="F68" s="30">
        <v>3237</v>
      </c>
      <c r="G68" s="31" t="s">
        <v>43</v>
      </c>
      <c r="H68" s="12">
        <v>13.22</v>
      </c>
    </row>
    <row r="69" spans="1:8" customFormat="1" ht="13.5" customHeight="1" x14ac:dyDescent="0.25">
      <c r="A69" s="7" t="s">
        <v>94</v>
      </c>
      <c r="B69" s="7" t="s">
        <v>95</v>
      </c>
      <c r="C69" s="7" t="s">
        <v>70</v>
      </c>
      <c r="D69" s="11" t="s">
        <v>13</v>
      </c>
      <c r="E69" s="9" t="s">
        <v>14</v>
      </c>
      <c r="F69" s="30">
        <v>3231</v>
      </c>
      <c r="G69" s="31" t="s">
        <v>96</v>
      </c>
      <c r="H69" s="12">
        <v>2.25</v>
      </c>
    </row>
    <row r="70" spans="1:8" customFormat="1" ht="13.5" customHeight="1" x14ac:dyDescent="0.25">
      <c r="A70" s="7" t="s">
        <v>62</v>
      </c>
      <c r="B70" s="7" t="s">
        <v>63</v>
      </c>
      <c r="C70" s="7" t="s">
        <v>64</v>
      </c>
      <c r="D70" s="11" t="s">
        <v>13</v>
      </c>
      <c r="E70" s="9" t="s">
        <v>14</v>
      </c>
      <c r="F70" s="27">
        <v>3211</v>
      </c>
      <c r="G70" s="28" t="s">
        <v>65</v>
      </c>
      <c r="H70" s="12">
        <v>204</v>
      </c>
    </row>
    <row r="71" spans="1:8" customFormat="1" ht="13.5" customHeight="1" x14ac:dyDescent="0.25">
      <c r="A71" s="7" t="s">
        <v>84</v>
      </c>
      <c r="B71" s="7" t="s">
        <v>82</v>
      </c>
      <c r="C71" s="7" t="s">
        <v>70</v>
      </c>
      <c r="D71" s="11" t="s">
        <v>13</v>
      </c>
      <c r="E71" s="9" t="s">
        <v>14</v>
      </c>
      <c r="F71" s="30">
        <v>3224</v>
      </c>
      <c r="G71" s="31" t="s">
        <v>83</v>
      </c>
      <c r="H71" s="12">
        <v>77.099999999999994</v>
      </c>
    </row>
    <row r="72" spans="1:8" customFormat="1" ht="13.5" customHeight="1" x14ac:dyDescent="0.25">
      <c r="A72" s="7" t="s">
        <v>86</v>
      </c>
      <c r="B72" s="7" t="s">
        <v>85</v>
      </c>
      <c r="C72" s="7" t="s">
        <v>70</v>
      </c>
      <c r="D72" s="11" t="s">
        <v>13</v>
      </c>
      <c r="E72" s="9" t="s">
        <v>14</v>
      </c>
      <c r="F72" s="30">
        <v>3224</v>
      </c>
      <c r="G72" s="31" t="s">
        <v>83</v>
      </c>
      <c r="H72" s="12">
        <v>30.02</v>
      </c>
    </row>
    <row r="73" spans="1:8" customFormat="1" ht="13.5" customHeight="1" x14ac:dyDescent="0.25">
      <c r="A73" s="7" t="s">
        <v>98</v>
      </c>
      <c r="B73" s="7" t="s">
        <v>97</v>
      </c>
      <c r="C73" s="7" t="s">
        <v>70</v>
      </c>
      <c r="D73" s="11" t="s">
        <v>13</v>
      </c>
      <c r="E73" s="9" t="s">
        <v>14</v>
      </c>
      <c r="F73" s="30">
        <v>3224</v>
      </c>
      <c r="G73" s="31" t="s">
        <v>39</v>
      </c>
      <c r="H73" s="12">
        <v>23</v>
      </c>
    </row>
    <row r="74" spans="1:8" customFormat="1" ht="13.5" customHeight="1" x14ac:dyDescent="0.25">
      <c r="A74" s="7" t="s">
        <v>99</v>
      </c>
      <c r="B74" s="7" t="s">
        <v>100</v>
      </c>
      <c r="C74" s="7" t="s">
        <v>70</v>
      </c>
      <c r="D74" s="11" t="s">
        <v>13</v>
      </c>
      <c r="E74" s="9" t="s">
        <v>14</v>
      </c>
      <c r="F74" s="30">
        <v>3227</v>
      </c>
      <c r="G74" s="31" t="s">
        <v>39</v>
      </c>
      <c r="H74" s="12">
        <v>116.9</v>
      </c>
    </row>
    <row r="75" spans="1:8" customFormat="1" ht="13.5" customHeight="1" x14ac:dyDescent="0.25">
      <c r="A75" s="7" t="s">
        <v>101</v>
      </c>
      <c r="B75" s="7" t="s">
        <v>102</v>
      </c>
      <c r="C75" s="7" t="s">
        <v>70</v>
      </c>
      <c r="D75" s="11" t="s">
        <v>13</v>
      </c>
      <c r="E75" s="9" t="s">
        <v>14</v>
      </c>
      <c r="F75" s="30">
        <v>3224</v>
      </c>
      <c r="G75" s="31" t="s">
        <v>39</v>
      </c>
      <c r="H75" s="12">
        <v>27.9</v>
      </c>
    </row>
    <row r="76" spans="1:8" customFormat="1" ht="13.5" customHeight="1" x14ac:dyDescent="0.25">
      <c r="A76" s="31" t="s">
        <v>79</v>
      </c>
      <c r="B76" s="7"/>
      <c r="C76" s="7"/>
      <c r="D76" s="11" t="s">
        <v>13</v>
      </c>
      <c r="E76" s="9" t="s">
        <v>14</v>
      </c>
      <c r="F76" s="30">
        <v>3291</v>
      </c>
      <c r="G76" s="31" t="s">
        <v>44</v>
      </c>
      <c r="H76" s="12">
        <v>28.45</v>
      </c>
    </row>
    <row r="77" spans="1:8" customFormat="1" ht="13.5" customHeight="1" x14ac:dyDescent="0.25">
      <c r="A77" s="31" t="s">
        <v>79</v>
      </c>
      <c r="B77" s="7"/>
      <c r="C77" s="7"/>
      <c r="D77" s="11" t="s">
        <v>13</v>
      </c>
      <c r="E77" s="9" t="s">
        <v>14</v>
      </c>
      <c r="F77" s="30">
        <v>3291</v>
      </c>
      <c r="G77" s="31" t="s">
        <v>44</v>
      </c>
      <c r="H77" s="12">
        <v>9.4700000000000006</v>
      </c>
    </row>
    <row r="78" spans="1:8" customFormat="1" ht="13.5" customHeight="1" x14ac:dyDescent="0.25">
      <c r="A78" s="31" t="s">
        <v>79</v>
      </c>
      <c r="B78" s="7"/>
      <c r="C78" s="7"/>
      <c r="D78" s="11" t="s">
        <v>13</v>
      </c>
      <c r="E78" s="9" t="s">
        <v>14</v>
      </c>
      <c r="F78" s="30">
        <v>3291</v>
      </c>
      <c r="G78" s="31" t="s">
        <v>44</v>
      </c>
      <c r="H78" s="12">
        <v>59.46</v>
      </c>
    </row>
    <row r="79" spans="1:8" customFormat="1" ht="13.5" customHeight="1" x14ac:dyDescent="0.25">
      <c r="A79" s="31" t="s">
        <v>79</v>
      </c>
      <c r="B79" s="7"/>
      <c r="C79" s="7"/>
      <c r="D79" s="11" t="s">
        <v>13</v>
      </c>
      <c r="E79" s="9" t="s">
        <v>14</v>
      </c>
      <c r="F79" s="30">
        <v>3291</v>
      </c>
      <c r="G79" s="31" t="s">
        <v>44</v>
      </c>
      <c r="H79" s="12">
        <v>16.59</v>
      </c>
    </row>
    <row r="80" spans="1:8" customFormat="1" ht="13.5" customHeight="1" x14ac:dyDescent="0.25">
      <c r="A80" s="31" t="s">
        <v>79</v>
      </c>
      <c r="B80" s="7"/>
      <c r="C80" s="7"/>
      <c r="D80" s="11" t="s">
        <v>13</v>
      </c>
      <c r="E80" s="9" t="s">
        <v>14</v>
      </c>
      <c r="F80" s="30">
        <v>3291</v>
      </c>
      <c r="G80" s="31" t="s">
        <v>44</v>
      </c>
      <c r="H80" s="12">
        <v>66.36</v>
      </c>
    </row>
    <row r="81" spans="1:8" customFormat="1" ht="13.5" customHeight="1" x14ac:dyDescent="0.25">
      <c r="A81" s="31" t="s">
        <v>79</v>
      </c>
      <c r="B81" s="7"/>
      <c r="C81" s="7"/>
      <c r="D81" s="11" t="s">
        <v>13</v>
      </c>
      <c r="E81" s="9" t="s">
        <v>14</v>
      </c>
      <c r="F81" s="30">
        <v>3291</v>
      </c>
      <c r="G81" s="31" t="s">
        <v>44</v>
      </c>
      <c r="H81" s="12">
        <v>66.36</v>
      </c>
    </row>
    <row r="82" spans="1:8" customFormat="1" ht="13.5" customHeight="1" x14ac:dyDescent="0.25">
      <c r="A82" s="31" t="s">
        <v>79</v>
      </c>
      <c r="B82" s="7"/>
      <c r="C82" s="7"/>
      <c r="D82" s="11" t="s">
        <v>13</v>
      </c>
      <c r="E82" s="9" t="s">
        <v>14</v>
      </c>
      <c r="F82" s="30">
        <v>3291</v>
      </c>
      <c r="G82" s="31" t="s">
        <v>44</v>
      </c>
      <c r="H82" s="12">
        <v>66.36</v>
      </c>
    </row>
    <row r="83" spans="1:8" customFormat="1" ht="13.5" customHeight="1" x14ac:dyDescent="0.25">
      <c r="A83" s="31" t="s">
        <v>79</v>
      </c>
      <c r="B83" s="7"/>
      <c r="C83" s="7"/>
      <c r="D83" s="11" t="s">
        <v>13</v>
      </c>
      <c r="E83" s="9" t="s">
        <v>14</v>
      </c>
      <c r="F83" s="30">
        <v>3291</v>
      </c>
      <c r="G83" s="31" t="s">
        <v>44</v>
      </c>
      <c r="H83" s="12">
        <v>66.36</v>
      </c>
    </row>
    <row r="84" spans="1:8" customFormat="1" ht="13.5" customHeight="1" x14ac:dyDescent="0.25">
      <c r="A84" s="31" t="s">
        <v>79</v>
      </c>
      <c r="B84" s="7"/>
      <c r="C84" s="7"/>
      <c r="D84" s="11" t="s">
        <v>13</v>
      </c>
      <c r="E84" s="9" t="s">
        <v>14</v>
      </c>
      <c r="F84" s="30">
        <v>3291</v>
      </c>
      <c r="G84" s="31" t="s">
        <v>44</v>
      </c>
      <c r="H84" s="12">
        <v>28.45</v>
      </c>
    </row>
    <row r="85" spans="1:8" customFormat="1" ht="13.5" customHeight="1" x14ac:dyDescent="0.25">
      <c r="A85" s="7" t="s">
        <v>25</v>
      </c>
      <c r="B85" s="7" t="s">
        <v>26</v>
      </c>
      <c r="C85" s="7" t="s">
        <v>12</v>
      </c>
      <c r="D85" s="11" t="s">
        <v>13</v>
      </c>
      <c r="E85" s="9" t="s">
        <v>14</v>
      </c>
      <c r="F85" s="27">
        <v>3431</v>
      </c>
      <c r="G85" s="28" t="s">
        <v>27</v>
      </c>
      <c r="H85" s="12">
        <v>0.16</v>
      </c>
    </row>
    <row r="86" spans="1:8" customFormat="1" ht="13.5" customHeight="1" x14ac:dyDescent="0.25">
      <c r="A86" s="7" t="s">
        <v>103</v>
      </c>
      <c r="B86" s="7" t="s">
        <v>104</v>
      </c>
      <c r="C86" s="7" t="s">
        <v>70</v>
      </c>
      <c r="D86" s="11" t="s">
        <v>13</v>
      </c>
      <c r="E86" s="9" t="s">
        <v>14</v>
      </c>
      <c r="F86" s="30">
        <v>3222</v>
      </c>
      <c r="G86" s="31" t="s">
        <v>76</v>
      </c>
      <c r="H86" s="12">
        <v>16.850000000000001</v>
      </c>
    </row>
    <row r="87" spans="1:8" customFormat="1" ht="13.5" customHeight="1" x14ac:dyDescent="0.25">
      <c r="A87" s="7" t="s">
        <v>68</v>
      </c>
      <c r="B87" s="7" t="s">
        <v>69</v>
      </c>
      <c r="C87" s="7" t="s">
        <v>70</v>
      </c>
      <c r="D87" s="11" t="s">
        <v>13</v>
      </c>
      <c r="E87" s="9" t="s">
        <v>14</v>
      </c>
      <c r="F87" s="30">
        <v>3221</v>
      </c>
      <c r="G87" s="31" t="s">
        <v>39</v>
      </c>
      <c r="H87" s="12">
        <v>6.9</v>
      </c>
    </row>
    <row r="88" spans="1:8" customFormat="1" ht="13.5" customHeight="1" x14ac:dyDescent="0.25">
      <c r="A88" s="7" t="s">
        <v>94</v>
      </c>
      <c r="B88" s="7" t="s">
        <v>95</v>
      </c>
      <c r="C88" s="7" t="s">
        <v>70</v>
      </c>
      <c r="D88" s="11" t="s">
        <v>13</v>
      </c>
      <c r="E88" s="9" t="s">
        <v>14</v>
      </c>
      <c r="F88" s="30">
        <v>3231</v>
      </c>
      <c r="G88" s="31" t="s">
        <v>96</v>
      </c>
      <c r="H88" s="12">
        <v>3.32</v>
      </c>
    </row>
    <row r="89" spans="1:8" customFormat="1" ht="22.5" customHeight="1" x14ac:dyDescent="0.25">
      <c r="A89" s="7" t="s">
        <v>105</v>
      </c>
      <c r="B89" s="7" t="s">
        <v>106</v>
      </c>
      <c r="C89" s="7" t="s">
        <v>70</v>
      </c>
      <c r="D89" s="11" t="s">
        <v>13</v>
      </c>
      <c r="E89" s="9" t="s">
        <v>14</v>
      </c>
      <c r="F89" s="30">
        <v>3222</v>
      </c>
      <c r="G89" s="31" t="s">
        <v>107</v>
      </c>
      <c r="H89" s="12">
        <v>18.3</v>
      </c>
    </row>
    <row r="90" spans="1:8" customFormat="1" ht="22.5" customHeight="1" x14ac:dyDescent="0.25">
      <c r="A90" s="7" t="s">
        <v>108</v>
      </c>
      <c r="B90" s="7" t="s">
        <v>109</v>
      </c>
      <c r="C90" s="7" t="s">
        <v>70</v>
      </c>
      <c r="D90" s="11" t="s">
        <v>13</v>
      </c>
      <c r="E90" s="9" t="s">
        <v>14</v>
      </c>
      <c r="F90" s="30">
        <v>4221</v>
      </c>
      <c r="G90" s="31" t="s">
        <v>119</v>
      </c>
      <c r="H90" s="12">
        <v>209.98</v>
      </c>
    </row>
    <row r="91" spans="1:8" customFormat="1" ht="22.5" customHeight="1" x14ac:dyDescent="0.25">
      <c r="A91" s="7" t="s">
        <v>108</v>
      </c>
      <c r="B91" s="7" t="s">
        <v>109</v>
      </c>
      <c r="C91" s="7" t="s">
        <v>70</v>
      </c>
      <c r="D91" s="11" t="s">
        <v>13</v>
      </c>
      <c r="E91" s="9" t="s">
        <v>14</v>
      </c>
      <c r="F91" s="30">
        <v>4221</v>
      </c>
      <c r="G91" s="31" t="s">
        <v>119</v>
      </c>
      <c r="H91" s="12">
        <v>69.989999999999995</v>
      </c>
    </row>
    <row r="92" spans="1:8" customFormat="1" ht="22.5" customHeight="1" x14ac:dyDescent="0.25">
      <c r="A92" s="7" t="s">
        <v>110</v>
      </c>
      <c r="B92" s="7" t="s">
        <v>113</v>
      </c>
      <c r="C92" s="7" t="s">
        <v>114</v>
      </c>
      <c r="D92" s="11" t="s">
        <v>13</v>
      </c>
      <c r="E92" s="9" t="s">
        <v>14</v>
      </c>
      <c r="F92" s="30">
        <v>3231</v>
      </c>
      <c r="G92" s="31" t="s">
        <v>118</v>
      </c>
      <c r="H92" s="12">
        <v>409.5</v>
      </c>
    </row>
    <row r="93" spans="1:8" customFormat="1" ht="22.5" customHeight="1" x14ac:dyDescent="0.25">
      <c r="A93" s="7" t="s">
        <v>111</v>
      </c>
      <c r="B93" s="7" t="s">
        <v>115</v>
      </c>
      <c r="C93" s="7" t="s">
        <v>70</v>
      </c>
      <c r="D93" s="11" t="s">
        <v>13</v>
      </c>
      <c r="E93" s="9" t="s">
        <v>14</v>
      </c>
      <c r="F93" s="30">
        <v>3231</v>
      </c>
      <c r="G93" s="31" t="s">
        <v>118</v>
      </c>
      <c r="H93" s="12">
        <v>98</v>
      </c>
    </row>
    <row r="94" spans="1:8" customFormat="1" ht="22.5" customHeight="1" thickBot="1" x14ac:dyDescent="0.3">
      <c r="A94" s="7" t="s">
        <v>112</v>
      </c>
      <c r="B94" s="7" t="s">
        <v>116</v>
      </c>
      <c r="C94" s="7"/>
      <c r="D94" s="11" t="s">
        <v>13</v>
      </c>
      <c r="E94" s="9" t="s">
        <v>14</v>
      </c>
      <c r="F94" s="30">
        <v>4227</v>
      </c>
      <c r="G94" s="31" t="s">
        <v>117</v>
      </c>
      <c r="H94" s="12">
        <v>776.96</v>
      </c>
    </row>
    <row r="95" spans="1:8" customFormat="1" ht="15" customHeight="1" thickBot="1" x14ac:dyDescent="0.3">
      <c r="A95" s="24"/>
      <c r="B95" s="25"/>
      <c r="C95" s="24"/>
      <c r="D95" s="24"/>
      <c r="E95" s="24"/>
      <c r="F95" s="36" t="s">
        <v>66</v>
      </c>
      <c r="G95" s="36"/>
      <c r="H95" s="29">
        <f>SUM(H7:H94)</f>
        <v>201803.77999999997</v>
      </c>
    </row>
    <row r="188" spans="1:8" s="2" customFormat="1" ht="30" customHeight="1" x14ac:dyDescent="0.2">
      <c r="A188" s="3"/>
      <c r="B188" s="5"/>
      <c r="C188" s="6"/>
      <c r="D188" s="6"/>
      <c r="E188" s="10"/>
      <c r="F188" s="5"/>
      <c r="G188" s="3"/>
      <c r="H188" s="4"/>
    </row>
  </sheetData>
  <mergeCells count="5">
    <mergeCell ref="A1:F1"/>
    <mergeCell ref="A3:H4"/>
    <mergeCell ref="G5:H5"/>
    <mergeCell ref="F6:G6"/>
    <mergeCell ref="F95:G95"/>
  </mergeCells>
  <phoneticPr fontId="9" type="noConversion"/>
  <pageMargins left="0.70866141732283472" right="0.70866141732283472" top="0.74803149606299213" bottom="0.74803149606299213" header="0.31496062992125984" footer="0.31496062992125984"/>
  <pageSetup scale="57" orientation="portrait" r:id="rId1"/>
  <headerFooter>
    <oddFooter>&amp;C&amp;"-,Bold"&amp;9&amp;K04-049&amp;P/&amp;N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Sheet1!Ispis_naslova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Jovanovic</dc:creator>
  <cp:lastModifiedBy>Nikolina Perić</cp:lastModifiedBy>
  <cp:lastPrinted>2024-03-04T11:52:46Z</cp:lastPrinted>
  <dcterms:created xsi:type="dcterms:W3CDTF">2015-06-05T18:17:20Z</dcterms:created>
  <dcterms:modified xsi:type="dcterms:W3CDTF">2025-10-21T08:53:28Z</dcterms:modified>
</cp:coreProperties>
</file>