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citelj\OneDrive - CARNET\Desktop\IZVJEŠTAJ O UTROŠKU SREDSTAVA\"/>
    </mc:Choice>
  </mc:AlternateContent>
  <xr:revisionPtr revIDLastSave="0" documentId="13_ncr:1_{6E17C456-1B50-4C03-A529-D6D01471B4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1" l="1"/>
</calcChain>
</file>

<file path=xl/sharedStrings.xml><?xml version="1.0" encoding="utf-8"?>
<sst xmlns="http://schemas.openxmlformats.org/spreadsheetml/2006/main" count="288" uniqueCount="89">
  <si>
    <t>OBVEZNIK : Osnovna škola dr. Ante Starčevića</t>
  </si>
  <si>
    <t>Izvještaj o utrošku sredstava jedinice lokalne i područne (regionalne) samouprave te proračunskih i izvanproračunskih korisnika državnog proračuna
 i jedinica lokalne i područne (regionalne) samouprave</t>
  </si>
  <si>
    <t>(razdoblje 01.08.2025.-31.08.2025.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</si>
  <si>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</si>
  <si>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</si>
  <si>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</si>
  <si>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</si>
  <si>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</si>
  <si>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</si>
  <si>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</si>
  <si>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KRIGRAD d.o.o.</t>
  </si>
  <si>
    <t>HR45825378029</t>
  </si>
  <si>
    <t>Zagreb</t>
  </si>
  <si>
    <t>Osnovna škola dr. Ante Starčevića</t>
  </si>
  <si>
    <t>Izvod banke</t>
  </si>
  <si>
    <t>Usluge tekućeg i investicijskog održavanja</t>
  </si>
  <si>
    <t>FINA</t>
  </si>
  <si>
    <t>HR85821130368</t>
  </si>
  <si>
    <t>Bankarske usluge i usluge platnog prometa</t>
  </si>
  <si>
    <t>HRVATSKA RADIOTELEVIZIJA</t>
  </si>
  <si>
    <t>HR68419124305</t>
  </si>
  <si>
    <t>Usluge promidžbe i informiranja</t>
  </si>
  <si>
    <t>NIKOLINA KARADAKIĆ j.d.o.o.</t>
  </si>
  <si>
    <t>HR39815706283</t>
  </si>
  <si>
    <t>Uredski materijal i ostali materijalni rashodi</t>
  </si>
  <si>
    <t>FORTIUS INFO D.O.O.</t>
  </si>
  <si>
    <t>HR15956530643</t>
  </si>
  <si>
    <t>Računalne usluge</t>
  </si>
  <si>
    <t>TELEMACH HRVATSKA D.O.O.</t>
  </si>
  <si>
    <t>HR70133616033</t>
  </si>
  <si>
    <t>Usluge telefona, pošte i prijevoza</t>
  </si>
  <si>
    <t>POINT D.O.O. VARAŽDIN</t>
  </si>
  <si>
    <t>HR80947211460</t>
  </si>
  <si>
    <t>Varaždin</t>
  </si>
  <si>
    <t>AKD-ZAŠTITA</t>
  </si>
  <si>
    <t>HR09253797076</t>
  </si>
  <si>
    <t>Ostale usluge</t>
  </si>
  <si>
    <t>ZAGREBAČKI HOLDING PODR. ČISTOĆA</t>
  </si>
  <si>
    <t>HR85584865987</t>
  </si>
  <si>
    <t>Komunalne usluge</t>
  </si>
  <si>
    <t>HEP ELEKTRA ZAGREB</t>
  </si>
  <si>
    <t>HR43965974818</t>
  </si>
  <si>
    <t>Energija</t>
  </si>
  <si>
    <t>GRAD ZAGREB - PROLAZNI RAČUN PRIHODA SUDIONIKA</t>
  </si>
  <si>
    <t>HR61817894937</t>
  </si>
  <si>
    <t>OPTI PRINT ADRIA</t>
  </si>
  <si>
    <t>HR11469787133</t>
  </si>
  <si>
    <t>OPTIMUS LAB D.O.O.</t>
  </si>
  <si>
    <t>HR71981294715</t>
  </si>
  <si>
    <t>Čakovec</t>
  </si>
  <si>
    <t>VODOOPSKRBA I ODVODNJA D.O.O.</t>
  </si>
  <si>
    <t>HR83416546499</t>
  </si>
  <si>
    <t>SBO SALON BANKARSKE OPREME - OZIMEC</t>
  </si>
  <si>
    <t>HR74364236410</t>
  </si>
  <si>
    <t>USLUGE TEKUĆEG I INVEST. ODRŽAVANJA</t>
  </si>
  <si>
    <t>VORTEX TECH, OBRT ZA USLUGE, VL. IGOR BULIGA</t>
  </si>
  <si>
    <t>HR98508242768</t>
  </si>
  <si>
    <t>Sesvete</t>
  </si>
  <si>
    <t>ZAGREBAČKA BANKA</t>
  </si>
  <si>
    <t>HR92963223473</t>
  </si>
  <si>
    <t>OBVEZE ZA BANKARSKE USL.I USL.PLATNOG P.</t>
  </si>
  <si>
    <t>Plaće zaposlenika-riznica</t>
  </si>
  <si>
    <t>DOPRINOSI ZA MIROVINSKO OSIG. - I STUP</t>
  </si>
  <si>
    <t>DOPRINOSI ZA MIROVINSKO OSIG. - II STUP</t>
  </si>
  <si>
    <t>POREZ  NA DOHODAK IZ PLAĆA</t>
  </si>
  <si>
    <t>OBVEZE ZA ZAPOSLENE I PRIVREM. ZAPOSLENE</t>
  </si>
  <si>
    <t>OBVEZE ZA BOLOVANJA IZNAD 42 DANA</t>
  </si>
  <si>
    <t>NAKNADE ZA PRIJEVOZ, ZA RAD NA TERENU</t>
  </si>
  <si>
    <t>OBVEZE ZA DOPRINOSE ZA ZDRAVSTVENO OSIG.</t>
  </si>
  <si>
    <t>Obveza za naknadu nezapošljavanje invalida</t>
  </si>
  <si>
    <t>KARABA DAN J.D.O.O. ZA USLUGE</t>
  </si>
  <si>
    <t>HR39158553561</t>
  </si>
  <si>
    <t>UKUPNO</t>
  </si>
  <si>
    <t xml:space="preserve">PLAĆA 07/2025 RIZNICA </t>
  </si>
  <si>
    <t>KOREKTIVNI 06/2025</t>
  </si>
  <si>
    <t>PLAĆA 07/2025 BORAVAK</t>
  </si>
  <si>
    <t>PLAĆA 07/2025 PUN</t>
  </si>
  <si>
    <t>DOMARI</t>
  </si>
  <si>
    <t>MATERIJAL I DIJELOVI ZA TEK. I INV. ODRŽ.</t>
  </si>
  <si>
    <t>NASTAVNO OSOBLJE</t>
  </si>
  <si>
    <t>OSTALI NESPOMENUTI RASHODI</t>
  </si>
  <si>
    <t>POŠTARINA</t>
  </si>
  <si>
    <t>ADRESA : Sv. Leopolda Mandića 55, ZAGREB, OIB 28957082165</t>
  </si>
  <si>
    <t>PLAVI PUT j.d.o.o.</t>
  </si>
  <si>
    <t>HR02072405540</t>
  </si>
  <si>
    <t>ZAGREB</t>
  </si>
  <si>
    <t>USLUGE TEK. I INV. ODRŽAVANJA</t>
  </si>
  <si>
    <t>PEVEX D.D.</t>
  </si>
  <si>
    <t>HR73660371074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</si>
</sst>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4" borderId="0" xfId="0" applyNumberFormat="1" applyFont="1" applyFill="1" applyAlignment="1" applyProtection="1">
      <alignment horizontal="left" vertical="center" wrapText="1"/>
    </xf>
    <xf numFmtId="0" fontId="8" fillId="4" borderId="0" xfId="0" applyNumberFormat="1" applyFont="1" applyFill="1" applyAlignment="1" applyProtection="1">
      <alignment horizontal="left" vertical="center" wrapText="1"/>
    </xf>
    <xf numFmtId="4" fontId="5" fillId="2" borderId="2" xfId="0" applyNumberFormat="1" applyFont="1" applyFill="1" applyBorder="1" applyAlignment="1" applyProtection="1">
      <alignment horizontal="right" vertical="center" wrapText="1"/>
    </xf>
    <xf numFmtId="0" fontId="3" fillId="3" borderId="0" xfId="0" applyNumberFormat="1" applyFont="1" applyFill="1" applyAlignment="1" applyProtection="1">
      <alignment horizontal="left" vertical="center" wrapText="1"/>
    </xf>
    <xf numFmtId="0" fontId="8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left" vertical="center" wrapText="1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5"/>
  <sheetViews>
    <sheetView tabSelected="1" zoomScale="150" zoomScaleNormal="150" workbookViewId="0">
      <selection activeCell="J54" sqref="J54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10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36" t="s">
        <v>0</v>
      </c>
      <c r="B1" s="36"/>
      <c r="C1" s="36"/>
      <c r="D1" s="36"/>
      <c r="E1" s="36"/>
      <c r="F1" s="36"/>
      <c r="G1" s="13"/>
      <c r="H1" s="13"/>
    </row>
    <row r="2" spans="1:8" customFormat="1" ht="20.100000000000001" customHeight="1" x14ac:dyDescent="0.25">
      <c r="A2" s="14" t="s">
        <v>82</v>
      </c>
      <c r="B2" s="15"/>
      <c r="C2" s="16"/>
      <c r="D2" s="16"/>
      <c r="E2" s="17"/>
      <c r="F2" s="18"/>
      <c r="G2" s="19"/>
      <c r="H2" s="20"/>
    </row>
    <row r="3" spans="1:8" customFormat="1" ht="12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</row>
    <row r="4" spans="1:8" customFormat="1" ht="24.95" customHeight="1" x14ac:dyDescent="0.25">
      <c r="A4" s="37"/>
      <c r="B4" s="37"/>
      <c r="C4" s="37"/>
      <c r="D4" s="37"/>
      <c r="E4" s="37"/>
      <c r="F4" s="37"/>
      <c r="G4" s="37"/>
      <c r="H4" s="37"/>
    </row>
    <row r="5" spans="1:8" customFormat="1" ht="19.5" customHeight="1" thickBot="1" x14ac:dyDescent="0.3">
      <c r="A5" s="21"/>
      <c r="B5" s="22"/>
      <c r="C5" s="21"/>
      <c r="D5" s="21"/>
      <c r="E5" s="23"/>
      <c r="F5" s="22"/>
      <c r="G5" s="38" t="s">
        <v>2</v>
      </c>
      <c r="H5" s="38"/>
    </row>
    <row r="6" spans="1:8" s="2" customFormat="1" ht="39.950000000000003" customHeight="1" thickBot="1" x14ac:dyDescent="0.3">
      <c r="A6" s="24" t="s">
        <v>3</v>
      </c>
      <c r="B6" s="25" t="s">
        <v>4</v>
      </c>
      <c r="C6" s="24" t="s">
        <v>5</v>
      </c>
      <c r="D6" s="24" t="s">
        <v>6</v>
      </c>
      <c r="E6" s="24" t="s">
        <v>7</v>
      </c>
      <c r="F6" s="39" t="s">
        <v>8</v>
      </c>
      <c r="G6" s="39"/>
      <c r="H6" s="26" t="s">
        <v>9</v>
      </c>
    </row>
    <row r="7" spans="1:8" customFormat="1" ht="13.5" customHeight="1" thickBot="1" x14ac:dyDescent="0.3">
      <c r="A7" s="7" t="s">
        <v>10</v>
      </c>
      <c r="B7" s="7" t="s">
        <v>11</v>
      </c>
      <c r="C7" s="7" t="s">
        <v>12</v>
      </c>
      <c r="D7" s="11" t="s">
        <v>13</v>
      </c>
      <c r="E7" s="9" t="s">
        <v>14</v>
      </c>
      <c r="F7" s="7">
        <v>3232</v>
      </c>
      <c r="G7" s="8" t="s">
        <v>15</v>
      </c>
      <c r="H7" s="12">
        <v>2000</v>
      </c>
    </row>
    <row r="8" spans="1:8" customFormat="1" ht="13.5" customHeight="1" thickBot="1" x14ac:dyDescent="0.3">
      <c r="A8" s="7" t="s">
        <v>16</v>
      </c>
      <c r="B8" s="7" t="s">
        <v>17</v>
      </c>
      <c r="C8" s="7" t="s">
        <v>12</v>
      </c>
      <c r="D8" s="11" t="s">
        <v>13</v>
      </c>
      <c r="E8" s="9" t="s">
        <v>14</v>
      </c>
      <c r="F8" s="27">
        <v>3431</v>
      </c>
      <c r="G8" s="28" t="s">
        <v>18</v>
      </c>
      <c r="H8" s="12">
        <v>1.91</v>
      </c>
    </row>
    <row r="9" spans="1:8" customFormat="1" ht="13.5" customHeight="1" x14ac:dyDescent="0.25">
      <c r="A9" s="7" t="s">
        <v>19</v>
      </c>
      <c r="B9" s="7" t="s">
        <v>20</v>
      </c>
      <c r="C9" s="7" t="s">
        <v>12</v>
      </c>
      <c r="D9" s="11" t="s">
        <v>13</v>
      </c>
      <c r="E9" s="9" t="s">
        <v>14</v>
      </c>
      <c r="F9" s="27">
        <v>3233</v>
      </c>
      <c r="G9" s="28" t="s">
        <v>21</v>
      </c>
      <c r="H9" s="12">
        <v>10.62</v>
      </c>
    </row>
    <row r="10" spans="1:8" customFormat="1" ht="13.5" customHeight="1" x14ac:dyDescent="0.25">
      <c r="A10" s="7" t="s">
        <v>22</v>
      </c>
      <c r="B10" s="7" t="s">
        <v>23</v>
      </c>
      <c r="C10" s="7" t="s">
        <v>12</v>
      </c>
      <c r="D10" s="11" t="s">
        <v>13</v>
      </c>
      <c r="E10" s="9" t="s">
        <v>14</v>
      </c>
      <c r="F10" s="27">
        <v>3221</v>
      </c>
      <c r="G10" s="28" t="s">
        <v>24</v>
      </c>
      <c r="H10" s="12">
        <v>624.32000000000005</v>
      </c>
    </row>
    <row r="11" spans="1:8" customFormat="1" ht="13.5" customHeight="1" x14ac:dyDescent="0.25">
      <c r="A11" s="7" t="s">
        <v>25</v>
      </c>
      <c r="B11" s="7" t="s">
        <v>26</v>
      </c>
      <c r="C11" s="7" t="s">
        <v>12</v>
      </c>
      <c r="D11" s="11" t="s">
        <v>13</v>
      </c>
      <c r="E11" s="9" t="s">
        <v>14</v>
      </c>
      <c r="F11" s="27">
        <v>3238</v>
      </c>
      <c r="G11" s="28" t="s">
        <v>27</v>
      </c>
      <c r="H11" s="12">
        <v>175</v>
      </c>
    </row>
    <row r="12" spans="1:8" customFormat="1" ht="13.5" customHeight="1" x14ac:dyDescent="0.25">
      <c r="A12" s="7" t="s">
        <v>28</v>
      </c>
      <c r="B12" s="7" t="s">
        <v>29</v>
      </c>
      <c r="C12" s="7" t="s">
        <v>12</v>
      </c>
      <c r="D12" s="11" t="s">
        <v>13</v>
      </c>
      <c r="E12" s="9" t="s">
        <v>14</v>
      </c>
      <c r="F12" s="27">
        <v>3231</v>
      </c>
      <c r="G12" s="28" t="s">
        <v>30</v>
      </c>
      <c r="H12" s="12">
        <v>17.36</v>
      </c>
    </row>
    <row r="13" spans="1:8" customFormat="1" ht="13.5" customHeight="1" x14ac:dyDescent="0.25">
      <c r="A13" s="7" t="s">
        <v>28</v>
      </c>
      <c r="B13" s="7" t="s">
        <v>29</v>
      </c>
      <c r="C13" s="7" t="s">
        <v>12</v>
      </c>
      <c r="D13" s="11" t="s">
        <v>13</v>
      </c>
      <c r="E13" s="9" t="s">
        <v>14</v>
      </c>
      <c r="F13" s="27">
        <v>3231</v>
      </c>
      <c r="G13" s="28" t="s">
        <v>30</v>
      </c>
      <c r="H13" s="12">
        <v>6.64</v>
      </c>
    </row>
    <row r="14" spans="1:8" customFormat="1" ht="13.5" customHeight="1" x14ac:dyDescent="0.25">
      <c r="A14" s="7" t="s">
        <v>31</v>
      </c>
      <c r="B14" s="7" t="s">
        <v>32</v>
      </c>
      <c r="C14" s="7" t="s">
        <v>33</v>
      </c>
      <c r="D14" s="11" t="s">
        <v>13</v>
      </c>
      <c r="E14" s="9" t="s">
        <v>14</v>
      </c>
      <c r="F14" s="27">
        <v>3232</v>
      </c>
      <c r="G14" s="28" t="s">
        <v>15</v>
      </c>
      <c r="H14" s="12">
        <v>31.25</v>
      </c>
    </row>
    <row r="15" spans="1:8" customFormat="1" ht="13.5" customHeight="1" x14ac:dyDescent="0.25">
      <c r="A15" s="7" t="s">
        <v>34</v>
      </c>
      <c r="B15" s="7" t="s">
        <v>35</v>
      </c>
      <c r="C15" s="7" t="s">
        <v>12</v>
      </c>
      <c r="D15" s="11" t="s">
        <v>13</v>
      </c>
      <c r="E15" s="9" t="s">
        <v>14</v>
      </c>
      <c r="F15" s="27">
        <v>3239</v>
      </c>
      <c r="G15" s="28" t="s">
        <v>36</v>
      </c>
      <c r="H15" s="12">
        <v>55</v>
      </c>
    </row>
    <row r="16" spans="1:8" customFormat="1" ht="13.5" customHeight="1" x14ac:dyDescent="0.25">
      <c r="A16" s="7" t="s">
        <v>37</v>
      </c>
      <c r="B16" s="7" t="s">
        <v>38</v>
      </c>
      <c r="C16" s="7" t="s">
        <v>12</v>
      </c>
      <c r="D16" s="11" t="s">
        <v>13</v>
      </c>
      <c r="E16" s="9" t="s">
        <v>14</v>
      </c>
      <c r="F16" s="27">
        <v>3234</v>
      </c>
      <c r="G16" s="28" t="s">
        <v>39</v>
      </c>
      <c r="H16" s="12">
        <v>88.03</v>
      </c>
    </row>
    <row r="17" spans="1:8" customFormat="1" ht="13.5" customHeight="1" x14ac:dyDescent="0.25">
      <c r="A17" s="7" t="s">
        <v>37</v>
      </c>
      <c r="B17" s="7" t="s">
        <v>38</v>
      </c>
      <c r="C17" s="7" t="s">
        <v>12</v>
      </c>
      <c r="D17" s="11" t="s">
        <v>13</v>
      </c>
      <c r="E17" s="9" t="s">
        <v>14</v>
      </c>
      <c r="F17" s="27">
        <v>3234</v>
      </c>
      <c r="G17" s="28" t="s">
        <v>39</v>
      </c>
      <c r="H17" s="12">
        <v>95.68</v>
      </c>
    </row>
    <row r="18" spans="1:8" customFormat="1" ht="13.5" customHeight="1" x14ac:dyDescent="0.25">
      <c r="A18" s="7" t="s">
        <v>40</v>
      </c>
      <c r="B18" s="7" t="s">
        <v>41</v>
      </c>
      <c r="C18" s="7" t="s">
        <v>12</v>
      </c>
      <c r="D18" s="11" t="s">
        <v>13</v>
      </c>
      <c r="E18" s="9" t="s">
        <v>14</v>
      </c>
      <c r="F18" s="27">
        <v>3223</v>
      </c>
      <c r="G18" s="28" t="s">
        <v>42</v>
      </c>
      <c r="H18" s="12">
        <v>31.21</v>
      </c>
    </row>
    <row r="19" spans="1:8" customFormat="1" ht="13.5" customHeight="1" x14ac:dyDescent="0.25">
      <c r="A19" s="7" t="s">
        <v>43</v>
      </c>
      <c r="B19" s="7" t="s">
        <v>44</v>
      </c>
      <c r="C19" s="7" t="s">
        <v>12</v>
      </c>
      <c r="D19" s="11" t="s">
        <v>13</v>
      </c>
      <c r="E19" s="9" t="s">
        <v>14</v>
      </c>
      <c r="F19" s="27">
        <v>3234</v>
      </c>
      <c r="G19" s="28" t="s">
        <v>39</v>
      </c>
      <c r="H19" s="12">
        <v>92.96</v>
      </c>
    </row>
    <row r="20" spans="1:8" customFormat="1" ht="13.5" customHeight="1" x14ac:dyDescent="0.25">
      <c r="A20" s="7" t="s">
        <v>16</v>
      </c>
      <c r="B20" s="7" t="s">
        <v>17</v>
      </c>
      <c r="C20" s="7" t="s">
        <v>12</v>
      </c>
      <c r="D20" s="11" t="s">
        <v>13</v>
      </c>
      <c r="E20" s="9" t="s">
        <v>14</v>
      </c>
      <c r="F20" s="27">
        <v>3431</v>
      </c>
      <c r="G20" s="28" t="s">
        <v>18</v>
      </c>
      <c r="H20" s="12">
        <v>10.29</v>
      </c>
    </row>
    <row r="21" spans="1:8" customFormat="1" ht="13.5" customHeight="1" x14ac:dyDescent="0.25">
      <c r="A21" s="7" t="s">
        <v>16</v>
      </c>
      <c r="B21" s="7" t="s">
        <v>17</v>
      </c>
      <c r="C21" s="7" t="s">
        <v>12</v>
      </c>
      <c r="D21" s="11" t="s">
        <v>13</v>
      </c>
      <c r="E21" s="9" t="s">
        <v>14</v>
      </c>
      <c r="F21" s="27">
        <v>3431</v>
      </c>
      <c r="G21" s="28" t="s">
        <v>18</v>
      </c>
      <c r="H21" s="12">
        <v>1.66</v>
      </c>
    </row>
    <row r="22" spans="1:8" customFormat="1" ht="13.5" customHeight="1" x14ac:dyDescent="0.25">
      <c r="A22" s="7" t="s">
        <v>19</v>
      </c>
      <c r="B22" s="7" t="s">
        <v>20</v>
      </c>
      <c r="C22" s="7" t="s">
        <v>12</v>
      </c>
      <c r="D22" s="11" t="s">
        <v>13</v>
      </c>
      <c r="E22" s="9" t="s">
        <v>14</v>
      </c>
      <c r="F22" s="27">
        <v>3233</v>
      </c>
      <c r="G22" s="28" t="s">
        <v>21</v>
      </c>
      <c r="H22" s="12">
        <v>10.62</v>
      </c>
    </row>
    <row r="23" spans="1:8" customFormat="1" ht="13.5" customHeight="1" x14ac:dyDescent="0.25">
      <c r="A23" s="7" t="s">
        <v>45</v>
      </c>
      <c r="B23" s="7" t="s">
        <v>46</v>
      </c>
      <c r="C23" s="7" t="s">
        <v>12</v>
      </c>
      <c r="D23" s="11" t="s">
        <v>13</v>
      </c>
      <c r="E23" s="9" t="s">
        <v>14</v>
      </c>
      <c r="F23" s="27">
        <v>3232</v>
      </c>
      <c r="G23" s="28" t="s">
        <v>15</v>
      </c>
      <c r="H23" s="12">
        <v>341.3</v>
      </c>
    </row>
    <row r="24" spans="1:8" customFormat="1" ht="13.5" customHeight="1" x14ac:dyDescent="0.25">
      <c r="A24" s="7" t="s">
        <v>47</v>
      </c>
      <c r="B24" s="7" t="s">
        <v>48</v>
      </c>
      <c r="C24" s="7" t="s">
        <v>49</v>
      </c>
      <c r="D24" s="11" t="s">
        <v>13</v>
      </c>
      <c r="E24" s="9" t="s">
        <v>14</v>
      </c>
      <c r="F24" s="27">
        <v>3232</v>
      </c>
      <c r="G24" s="28" t="s">
        <v>15</v>
      </c>
      <c r="H24" s="12">
        <v>31.25</v>
      </c>
    </row>
    <row r="25" spans="1:8" customFormat="1" ht="13.5" customHeight="1" x14ac:dyDescent="0.25">
      <c r="A25" s="7" t="s">
        <v>50</v>
      </c>
      <c r="B25" s="7" t="s">
        <v>51</v>
      </c>
      <c r="C25" s="7" t="s">
        <v>12</v>
      </c>
      <c r="D25" s="11" t="s">
        <v>13</v>
      </c>
      <c r="E25" s="9" t="s">
        <v>14</v>
      </c>
      <c r="F25" s="27">
        <v>3234</v>
      </c>
      <c r="G25" s="28" t="s">
        <v>39</v>
      </c>
      <c r="H25" s="12">
        <v>37.49</v>
      </c>
    </row>
    <row r="26" spans="1:8" customFormat="1" ht="13.5" customHeight="1" x14ac:dyDescent="0.25">
      <c r="A26" s="7" t="s">
        <v>52</v>
      </c>
      <c r="B26" s="7" t="s">
        <v>53</v>
      </c>
      <c r="C26" s="7" t="s">
        <v>12</v>
      </c>
      <c r="D26" s="11" t="s">
        <v>13</v>
      </c>
      <c r="E26" s="9" t="s">
        <v>14</v>
      </c>
      <c r="F26" s="30">
        <v>3237</v>
      </c>
      <c r="G26" s="31" t="s">
        <v>54</v>
      </c>
      <c r="H26" s="12">
        <v>350</v>
      </c>
    </row>
    <row r="27" spans="1:8" customFormat="1" ht="13.5" customHeight="1" x14ac:dyDescent="0.25">
      <c r="A27" s="7" t="s">
        <v>52</v>
      </c>
      <c r="B27" s="7" t="s">
        <v>53</v>
      </c>
      <c r="C27" s="7" t="s">
        <v>12</v>
      </c>
      <c r="D27" s="11" t="s">
        <v>13</v>
      </c>
      <c r="E27" s="9" t="s">
        <v>14</v>
      </c>
      <c r="F27" s="30">
        <v>3237</v>
      </c>
      <c r="G27" s="31" t="s">
        <v>54</v>
      </c>
      <c r="H27" s="12">
        <v>1500</v>
      </c>
    </row>
    <row r="28" spans="1:8" customFormat="1" ht="13.5" customHeight="1" x14ac:dyDescent="0.25">
      <c r="A28" s="7" t="s">
        <v>55</v>
      </c>
      <c r="B28" s="7" t="s">
        <v>56</v>
      </c>
      <c r="C28" s="7" t="s">
        <v>57</v>
      </c>
      <c r="D28" s="11" t="s">
        <v>13</v>
      </c>
      <c r="E28" s="9" t="s">
        <v>14</v>
      </c>
      <c r="F28" s="27">
        <v>3232</v>
      </c>
      <c r="G28" s="28" t="s">
        <v>15</v>
      </c>
      <c r="H28" s="12">
        <v>160</v>
      </c>
    </row>
    <row r="29" spans="1:8" customFormat="1" ht="13.5" customHeight="1" x14ac:dyDescent="0.25">
      <c r="A29" s="7" t="s">
        <v>58</v>
      </c>
      <c r="B29" s="7" t="s">
        <v>59</v>
      </c>
      <c r="C29" s="7" t="s">
        <v>12</v>
      </c>
      <c r="D29" s="11" t="s">
        <v>13</v>
      </c>
      <c r="E29" s="9" t="s">
        <v>14</v>
      </c>
      <c r="F29" s="30">
        <v>3431</v>
      </c>
      <c r="G29" s="31" t="s">
        <v>60</v>
      </c>
      <c r="H29" s="12">
        <v>70.27</v>
      </c>
    </row>
    <row r="30" spans="1:8" customFormat="1" ht="13.5" customHeight="1" x14ac:dyDescent="0.25">
      <c r="A30" s="7" t="s">
        <v>73</v>
      </c>
      <c r="B30" s="7"/>
      <c r="C30" s="7"/>
      <c r="D30" s="11" t="s">
        <v>13</v>
      </c>
      <c r="E30" s="9" t="s">
        <v>61</v>
      </c>
      <c r="F30" s="30">
        <v>3111</v>
      </c>
      <c r="G30" s="31" t="s">
        <v>62</v>
      </c>
      <c r="H30" s="12">
        <v>19556.52</v>
      </c>
    </row>
    <row r="31" spans="1:8" customFormat="1" ht="13.5" customHeight="1" x14ac:dyDescent="0.25">
      <c r="A31" s="7" t="s">
        <v>73</v>
      </c>
      <c r="B31" s="7"/>
      <c r="C31" s="7"/>
      <c r="D31" s="11" t="s">
        <v>13</v>
      </c>
      <c r="E31" s="9" t="s">
        <v>61</v>
      </c>
      <c r="F31" s="30">
        <v>3111</v>
      </c>
      <c r="G31" s="31" t="s">
        <v>63</v>
      </c>
      <c r="H31" s="12">
        <v>6468.49</v>
      </c>
    </row>
    <row r="32" spans="1:8" customFormat="1" ht="13.5" customHeight="1" x14ac:dyDescent="0.25">
      <c r="A32" s="7" t="s">
        <v>73</v>
      </c>
      <c r="B32" s="7"/>
      <c r="C32" s="7"/>
      <c r="D32" s="11" t="s">
        <v>13</v>
      </c>
      <c r="E32" s="9" t="s">
        <v>61</v>
      </c>
      <c r="F32" s="30">
        <v>3111</v>
      </c>
      <c r="G32" s="31" t="s">
        <v>64</v>
      </c>
      <c r="H32" s="12">
        <v>13055.09</v>
      </c>
    </row>
    <row r="33" spans="1:8" customFormat="1" ht="13.5" customHeight="1" x14ac:dyDescent="0.25">
      <c r="A33" s="7" t="s">
        <v>73</v>
      </c>
      <c r="B33" s="7"/>
      <c r="C33" s="7"/>
      <c r="D33" s="11" t="s">
        <v>13</v>
      </c>
      <c r="E33" s="9" t="s">
        <v>61</v>
      </c>
      <c r="F33" s="30">
        <v>3111</v>
      </c>
      <c r="G33" s="31" t="s">
        <v>65</v>
      </c>
      <c r="H33" s="12">
        <v>91549.16</v>
      </c>
    </row>
    <row r="34" spans="1:8" customFormat="1" ht="13.5" customHeight="1" x14ac:dyDescent="0.25">
      <c r="A34" s="7" t="s">
        <v>73</v>
      </c>
      <c r="B34" s="7"/>
      <c r="C34" s="7"/>
      <c r="D34" s="11" t="s">
        <v>13</v>
      </c>
      <c r="E34" s="9" t="s">
        <v>61</v>
      </c>
      <c r="F34" s="30">
        <v>3111</v>
      </c>
      <c r="G34" s="31" t="s">
        <v>66</v>
      </c>
      <c r="H34" s="12">
        <v>1056.3800000000001</v>
      </c>
    </row>
    <row r="35" spans="1:8" customFormat="1" ht="13.5" customHeight="1" x14ac:dyDescent="0.25">
      <c r="A35" s="7" t="s">
        <v>73</v>
      </c>
      <c r="B35" s="7"/>
      <c r="C35" s="7"/>
      <c r="D35" s="11" t="s">
        <v>13</v>
      </c>
      <c r="E35" s="9" t="s">
        <v>61</v>
      </c>
      <c r="F35" s="30">
        <v>3212</v>
      </c>
      <c r="G35" s="31" t="s">
        <v>67</v>
      </c>
      <c r="H35" s="12">
        <v>607.47</v>
      </c>
    </row>
    <row r="36" spans="1:8" customFormat="1" ht="13.5" customHeight="1" x14ac:dyDescent="0.25">
      <c r="A36" s="7" t="s">
        <v>73</v>
      </c>
      <c r="B36" s="7"/>
      <c r="C36" s="7"/>
      <c r="D36" s="11" t="s">
        <v>13</v>
      </c>
      <c r="E36" s="9" t="s">
        <v>61</v>
      </c>
      <c r="F36" s="30">
        <v>3132</v>
      </c>
      <c r="G36" s="31" t="s">
        <v>68</v>
      </c>
      <c r="H36" s="12">
        <v>20784.64</v>
      </c>
    </row>
    <row r="37" spans="1:8" customFormat="1" ht="13.5" customHeight="1" x14ac:dyDescent="0.25">
      <c r="A37" s="7" t="s">
        <v>73</v>
      </c>
      <c r="B37" s="7"/>
      <c r="C37" s="7"/>
      <c r="D37" s="11" t="s">
        <v>13</v>
      </c>
      <c r="E37" s="9" t="s">
        <v>61</v>
      </c>
      <c r="F37" s="30">
        <v>12911</v>
      </c>
      <c r="G37" s="31" t="s">
        <v>66</v>
      </c>
      <c r="H37" s="12">
        <v>1056.3800000000001</v>
      </c>
    </row>
    <row r="38" spans="1:8" customFormat="1" ht="13.5" customHeight="1" x14ac:dyDescent="0.25">
      <c r="A38" s="7" t="s">
        <v>73</v>
      </c>
      <c r="B38" s="7"/>
      <c r="C38" s="7"/>
      <c r="D38" s="11" t="s">
        <v>13</v>
      </c>
      <c r="E38" s="9" t="s">
        <v>61</v>
      </c>
      <c r="F38" s="30">
        <v>3295</v>
      </c>
      <c r="G38" s="31" t="s">
        <v>69</v>
      </c>
      <c r="H38" s="12">
        <v>388</v>
      </c>
    </row>
    <row r="39" spans="1:8" customFormat="1" ht="13.5" customHeight="1" x14ac:dyDescent="0.25">
      <c r="A39" s="7" t="s">
        <v>74</v>
      </c>
      <c r="B39" s="7"/>
      <c r="C39" s="7"/>
      <c r="D39" s="11" t="s">
        <v>13</v>
      </c>
      <c r="E39" s="9" t="s">
        <v>61</v>
      </c>
      <c r="F39" s="30">
        <v>3111</v>
      </c>
      <c r="G39" s="31" t="s">
        <v>62</v>
      </c>
      <c r="H39" s="12">
        <v>76.97</v>
      </c>
    </row>
    <row r="40" spans="1:8" customFormat="1" ht="13.5" customHeight="1" x14ac:dyDescent="0.25">
      <c r="A40" s="7" t="s">
        <v>74</v>
      </c>
      <c r="B40" s="7"/>
      <c r="C40" s="7"/>
      <c r="D40" s="11" t="s">
        <v>13</v>
      </c>
      <c r="E40" s="9" t="s">
        <v>61</v>
      </c>
      <c r="F40" s="30">
        <v>3111</v>
      </c>
      <c r="G40" s="31" t="s">
        <v>63</v>
      </c>
      <c r="H40" s="12">
        <v>25.66</v>
      </c>
    </row>
    <row r="41" spans="1:8" customFormat="1" ht="13.5" customHeight="1" x14ac:dyDescent="0.25">
      <c r="A41" s="7" t="s">
        <v>74</v>
      </c>
      <c r="B41" s="7"/>
      <c r="C41" s="7"/>
      <c r="D41" s="11" t="s">
        <v>13</v>
      </c>
      <c r="E41" s="9" t="s">
        <v>61</v>
      </c>
      <c r="F41" s="30">
        <v>3111</v>
      </c>
      <c r="G41" s="31" t="s">
        <v>65</v>
      </c>
      <c r="H41" s="12">
        <v>410.49</v>
      </c>
    </row>
    <row r="42" spans="1:8" customFormat="1" ht="13.5" customHeight="1" x14ac:dyDescent="0.25">
      <c r="A42" s="7" t="s">
        <v>74</v>
      </c>
      <c r="B42" s="7"/>
      <c r="C42" s="7"/>
      <c r="D42" s="11" t="s">
        <v>13</v>
      </c>
      <c r="E42" s="9" t="s">
        <v>61</v>
      </c>
      <c r="F42" s="30">
        <v>3132</v>
      </c>
      <c r="G42" s="31" t="s">
        <v>68</v>
      </c>
      <c r="H42" s="12">
        <v>84.66</v>
      </c>
    </row>
    <row r="43" spans="1:8" customFormat="1" ht="13.5" customHeight="1" x14ac:dyDescent="0.25">
      <c r="A43" s="7" t="s">
        <v>75</v>
      </c>
      <c r="B43" s="7"/>
      <c r="C43" s="7"/>
      <c r="D43" s="11" t="s">
        <v>13</v>
      </c>
      <c r="E43" s="9" t="s">
        <v>14</v>
      </c>
      <c r="F43" s="30">
        <v>3132</v>
      </c>
      <c r="G43" s="31" t="s">
        <v>68</v>
      </c>
      <c r="H43" s="12">
        <v>1295.8</v>
      </c>
    </row>
    <row r="44" spans="1:8" customFormat="1" ht="13.5" customHeight="1" x14ac:dyDescent="0.25">
      <c r="A44" s="7" t="s">
        <v>75</v>
      </c>
      <c r="B44" s="7"/>
      <c r="C44" s="7"/>
      <c r="D44" s="11" t="s">
        <v>13</v>
      </c>
      <c r="E44" s="9" t="s">
        <v>14</v>
      </c>
      <c r="F44" s="30">
        <v>3111</v>
      </c>
      <c r="G44" s="31" t="s">
        <v>62</v>
      </c>
      <c r="H44" s="12">
        <v>1496.26</v>
      </c>
    </row>
    <row r="45" spans="1:8" customFormat="1" ht="13.5" customHeight="1" x14ac:dyDescent="0.25">
      <c r="A45" s="7" t="s">
        <v>75</v>
      </c>
      <c r="B45" s="7"/>
      <c r="C45" s="7"/>
      <c r="D45" s="11" t="s">
        <v>13</v>
      </c>
      <c r="E45" s="9" t="s">
        <v>14</v>
      </c>
      <c r="F45" s="30">
        <v>3111</v>
      </c>
      <c r="G45" s="31" t="s">
        <v>63</v>
      </c>
      <c r="H45" s="12">
        <v>498.76</v>
      </c>
    </row>
    <row r="46" spans="1:8" customFormat="1" ht="13.5" customHeight="1" x14ac:dyDescent="0.25">
      <c r="A46" s="7" t="s">
        <v>75</v>
      </c>
      <c r="B46" s="7"/>
      <c r="C46" s="7"/>
      <c r="D46" s="11" t="s">
        <v>13</v>
      </c>
      <c r="E46" s="9" t="s">
        <v>14</v>
      </c>
      <c r="F46" s="30">
        <v>3111</v>
      </c>
      <c r="G46" s="31" t="s">
        <v>64</v>
      </c>
      <c r="H46" s="12">
        <v>979.81</v>
      </c>
    </row>
    <row r="47" spans="1:8" customFormat="1" ht="13.5" customHeight="1" x14ac:dyDescent="0.25">
      <c r="A47" s="7" t="s">
        <v>75</v>
      </c>
      <c r="B47" s="7"/>
      <c r="C47" s="7"/>
      <c r="D47" s="11" t="s">
        <v>13</v>
      </c>
      <c r="E47" s="9" t="s">
        <v>14</v>
      </c>
      <c r="F47" s="30">
        <v>3111</v>
      </c>
      <c r="G47" s="31" t="s">
        <v>65</v>
      </c>
      <c r="H47" s="12">
        <v>7000.25</v>
      </c>
    </row>
    <row r="48" spans="1:8" customFormat="1" ht="13.5" customHeight="1" x14ac:dyDescent="0.25">
      <c r="A48" s="7" t="s">
        <v>76</v>
      </c>
      <c r="B48" s="7"/>
      <c r="C48" s="7"/>
      <c r="D48" s="11" t="s">
        <v>13</v>
      </c>
      <c r="E48" s="9" t="s">
        <v>14</v>
      </c>
      <c r="F48" s="32">
        <v>3111</v>
      </c>
      <c r="G48" s="33" t="s">
        <v>62</v>
      </c>
      <c r="H48" s="12">
        <v>1757.08</v>
      </c>
    </row>
    <row r="49" spans="1:8" customFormat="1" ht="13.5" customHeight="1" x14ac:dyDescent="0.25">
      <c r="A49" s="7" t="s">
        <v>76</v>
      </c>
      <c r="B49" s="7"/>
      <c r="C49" s="7"/>
      <c r="D49" s="11" t="s">
        <v>13</v>
      </c>
      <c r="E49" s="9" t="s">
        <v>14</v>
      </c>
      <c r="F49" s="32">
        <v>3111</v>
      </c>
      <c r="G49" s="33" t="s">
        <v>63</v>
      </c>
      <c r="H49" s="12">
        <v>535.09</v>
      </c>
    </row>
    <row r="50" spans="1:8" customFormat="1" ht="13.5" customHeight="1" x14ac:dyDescent="0.25">
      <c r="A50" s="7" t="s">
        <v>76</v>
      </c>
      <c r="B50" s="7"/>
      <c r="C50" s="7"/>
      <c r="D50" s="11" t="s">
        <v>13</v>
      </c>
      <c r="E50" s="9" t="s">
        <v>14</v>
      </c>
      <c r="F50" s="32">
        <v>3111</v>
      </c>
      <c r="G50" s="33" t="s">
        <v>64</v>
      </c>
      <c r="H50" s="12">
        <v>935.8</v>
      </c>
    </row>
    <row r="51" spans="1:8" customFormat="1" ht="13.5" customHeight="1" x14ac:dyDescent="0.25">
      <c r="A51" s="7" t="s">
        <v>76</v>
      </c>
      <c r="B51" s="7"/>
      <c r="C51" s="7"/>
      <c r="D51" s="11" t="s">
        <v>13</v>
      </c>
      <c r="E51" s="9" t="s">
        <v>14</v>
      </c>
      <c r="F51" s="32">
        <v>3111</v>
      </c>
      <c r="G51" s="33" t="s">
        <v>65</v>
      </c>
      <c r="H51" s="12">
        <v>8232.93</v>
      </c>
    </row>
    <row r="52" spans="1:8" customFormat="1" ht="13.5" customHeight="1" x14ac:dyDescent="0.25">
      <c r="A52" s="7" t="s">
        <v>76</v>
      </c>
      <c r="B52" s="7"/>
      <c r="C52" s="7"/>
      <c r="D52" s="11" t="s">
        <v>13</v>
      </c>
      <c r="E52" s="9" t="s">
        <v>14</v>
      </c>
      <c r="F52" s="34">
        <v>3132</v>
      </c>
      <c r="G52" s="35" t="s">
        <v>68</v>
      </c>
      <c r="H52" s="12">
        <v>1753.3</v>
      </c>
    </row>
    <row r="53" spans="1:8" customFormat="1" ht="13.5" customHeight="1" x14ac:dyDescent="0.25">
      <c r="A53" s="7" t="s">
        <v>77</v>
      </c>
      <c r="B53" s="7"/>
      <c r="C53" s="7"/>
      <c r="D53" s="11" t="s">
        <v>13</v>
      </c>
      <c r="E53" s="9" t="s">
        <v>14</v>
      </c>
      <c r="F53" s="30">
        <v>3224</v>
      </c>
      <c r="G53" s="31" t="s">
        <v>78</v>
      </c>
      <c r="H53" s="12">
        <v>45</v>
      </c>
    </row>
    <row r="54" spans="1:8" customFormat="1" ht="13.5" customHeight="1" x14ac:dyDescent="0.25">
      <c r="A54" s="7" t="s">
        <v>25</v>
      </c>
      <c r="B54" s="7" t="s">
        <v>26</v>
      </c>
      <c r="C54" s="7" t="s">
        <v>12</v>
      </c>
      <c r="D54" s="11" t="s">
        <v>13</v>
      </c>
      <c r="E54" s="9" t="s">
        <v>14</v>
      </c>
      <c r="F54" s="27">
        <v>3238</v>
      </c>
      <c r="G54" s="28" t="s">
        <v>27</v>
      </c>
      <c r="H54" s="12">
        <v>175</v>
      </c>
    </row>
    <row r="55" spans="1:8" customFormat="1" ht="13.5" customHeight="1" x14ac:dyDescent="0.25">
      <c r="A55" s="7" t="s">
        <v>77</v>
      </c>
      <c r="B55" s="7"/>
      <c r="C55" s="7"/>
      <c r="D55" s="11" t="s">
        <v>13</v>
      </c>
      <c r="E55" s="9" t="s">
        <v>14</v>
      </c>
      <c r="F55" s="30">
        <v>3224</v>
      </c>
      <c r="G55" s="31" t="s">
        <v>78</v>
      </c>
      <c r="H55" s="12">
        <v>40.270000000000003</v>
      </c>
    </row>
    <row r="56" spans="1:8" customFormat="1" ht="13.5" customHeight="1" x14ac:dyDescent="0.25">
      <c r="A56" s="7" t="s">
        <v>70</v>
      </c>
      <c r="B56" s="7" t="s">
        <v>71</v>
      </c>
      <c r="C56" s="7" t="s">
        <v>12</v>
      </c>
      <c r="D56" s="11" t="s">
        <v>13</v>
      </c>
      <c r="E56" s="9" t="s">
        <v>14</v>
      </c>
      <c r="F56" s="27">
        <v>3231</v>
      </c>
      <c r="G56" s="28" t="s">
        <v>30</v>
      </c>
      <c r="H56" s="12">
        <v>370</v>
      </c>
    </row>
    <row r="57" spans="1:8" customFormat="1" ht="13.5" customHeight="1" x14ac:dyDescent="0.25">
      <c r="A57" s="7" t="s">
        <v>79</v>
      </c>
      <c r="B57" s="7"/>
      <c r="C57" s="7"/>
      <c r="D57" s="11" t="s">
        <v>13</v>
      </c>
      <c r="E57" s="9" t="s">
        <v>14</v>
      </c>
      <c r="F57" s="30">
        <v>3299</v>
      </c>
      <c r="G57" s="31" t="s">
        <v>80</v>
      </c>
      <c r="H57" s="12">
        <v>135.18</v>
      </c>
    </row>
    <row r="58" spans="1:8" customFormat="1" ht="13.5" customHeight="1" x14ac:dyDescent="0.25">
      <c r="A58" s="7" t="s">
        <v>79</v>
      </c>
      <c r="B58" s="7"/>
      <c r="C58" s="7"/>
      <c r="D58" s="11" t="s">
        <v>13</v>
      </c>
      <c r="E58" s="9" t="s">
        <v>14</v>
      </c>
      <c r="F58" s="30">
        <v>3231</v>
      </c>
      <c r="G58" s="31" t="s">
        <v>81</v>
      </c>
      <c r="H58" s="12">
        <v>11.25</v>
      </c>
    </row>
    <row r="59" spans="1:8" customFormat="1" ht="13.5" customHeight="1" x14ac:dyDescent="0.25">
      <c r="A59" s="7" t="s">
        <v>87</v>
      </c>
      <c r="B59" s="7" t="s">
        <v>88</v>
      </c>
      <c r="C59" s="7" t="s">
        <v>85</v>
      </c>
      <c r="D59" s="11" t="s">
        <v>13</v>
      </c>
      <c r="E59" s="9" t="s">
        <v>14</v>
      </c>
      <c r="F59" s="30">
        <v>3232</v>
      </c>
      <c r="G59" s="31" t="s">
        <v>86</v>
      </c>
      <c r="H59" s="12">
        <v>61.26</v>
      </c>
    </row>
    <row r="60" spans="1:8" customFormat="1" ht="13.5" customHeight="1" x14ac:dyDescent="0.25">
      <c r="A60" s="7" t="s">
        <v>83</v>
      </c>
      <c r="B60" s="7" t="s">
        <v>84</v>
      </c>
      <c r="C60" s="7" t="s">
        <v>85</v>
      </c>
      <c r="D60" s="11" t="s">
        <v>13</v>
      </c>
      <c r="E60" s="9" t="s">
        <v>14</v>
      </c>
      <c r="F60" s="30">
        <v>3299</v>
      </c>
      <c r="G60" s="31" t="s">
        <v>80</v>
      </c>
      <c r="H60" s="12">
        <v>2200.8000000000002</v>
      </c>
    </row>
    <row r="61" spans="1:8" customFormat="1" ht="13.5" customHeight="1" thickBot="1" x14ac:dyDescent="0.3">
      <c r="A61" s="7" t="s">
        <v>83</v>
      </c>
      <c r="B61" s="7" t="s">
        <v>84</v>
      </c>
      <c r="C61" s="7" t="s">
        <v>85</v>
      </c>
      <c r="D61" s="11" t="s">
        <v>13</v>
      </c>
      <c r="E61" s="9" t="s">
        <v>14</v>
      </c>
      <c r="F61" s="30">
        <v>3232</v>
      </c>
      <c r="G61" s="31" t="s">
        <v>86</v>
      </c>
      <c r="H61" s="12">
        <v>670</v>
      </c>
    </row>
    <row r="62" spans="1:8" customFormat="1" ht="15" customHeight="1" thickBot="1" x14ac:dyDescent="0.3">
      <c r="A62" s="24"/>
      <c r="B62" s="25"/>
      <c r="C62" s="24"/>
      <c r="D62" s="24"/>
      <c r="E62" s="24"/>
      <c r="F62" s="40" t="s">
        <v>72</v>
      </c>
      <c r="G62" s="40"/>
      <c r="H62" s="29">
        <f>SUM(H7:H61)</f>
        <v>189056.60999999993</v>
      </c>
    </row>
    <row r="155" spans="1:8" s="2" customFormat="1" ht="30" customHeight="1" x14ac:dyDescent="0.2">
      <c r="A155" s="3"/>
      <c r="B155" s="5"/>
      <c r="C155" s="6"/>
      <c r="D155" s="6"/>
      <c r="E155" s="10"/>
      <c r="F155" s="5"/>
      <c r="G155" s="3"/>
      <c r="H155" s="4"/>
    </row>
  </sheetData>
  <mergeCells count="5">
    <mergeCell ref="A1:F1"/>
    <mergeCell ref="A3:H4"/>
    <mergeCell ref="G5:H5"/>
    <mergeCell ref="F6:G6"/>
    <mergeCell ref="F62:G62"/>
  </mergeCells>
  <phoneticPr fontId="9" type="noConversion"/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Nikolina Perić</cp:lastModifiedBy>
  <cp:lastPrinted>2024-03-04T11:52:46Z</cp:lastPrinted>
  <dcterms:created xsi:type="dcterms:W3CDTF">2015-06-05T18:17:20Z</dcterms:created>
  <dcterms:modified xsi:type="dcterms:W3CDTF">2025-09-17T12:10:23Z</dcterms:modified>
</cp:coreProperties>
</file>